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File Format_R" sheetId="1" r:id="rId1"/>
  </sheets>
  <definedNames>
    <definedName name="_xlnm.Print_Area" localSheetId="0">'File Format_R'!$A$2:$G$417</definedName>
  </definedNames>
  <calcPr fullCalcOnLoad="1"/>
</workbook>
</file>

<file path=xl/sharedStrings.xml><?xml version="1.0" encoding="utf-8"?>
<sst xmlns="http://schemas.openxmlformats.org/spreadsheetml/2006/main" count="1415" uniqueCount="900">
  <si>
    <t>Value "DD"(Deductee Detail) for Deductee-detail record</t>
  </si>
  <si>
    <t>No value should be specified</t>
  </si>
  <si>
    <t>Value should be 27Q</t>
  </si>
  <si>
    <t>Value should be R</t>
  </si>
  <si>
    <t xml:space="preserve">Specifies the date of creation of the file in ddmmyyyy format. </t>
  </si>
  <si>
    <t>Filler 6</t>
  </si>
  <si>
    <t xml:space="preserve">Value should be  "NS1" </t>
  </si>
  <si>
    <t>Value should be D</t>
  </si>
  <si>
    <t xml:space="preserve">TAN of Deductor  </t>
  </si>
  <si>
    <t>Indicates the number of batches that the file contains.</t>
  </si>
  <si>
    <t xml:space="preserve">Specifies the 10 Character  TAN of the deductor.  Should be all CAPITALS. </t>
  </si>
  <si>
    <t>Valid values Q1, Q2, Q3, Q4 of the financial Year.</t>
  </si>
  <si>
    <t xml:space="preserve">"Y" if address of employer has changed after filing last return, "N" otherwise.  </t>
  </si>
  <si>
    <t xml:space="preserve">Numeric code for state. For list of State codes, refer to the Annexure below . </t>
  </si>
  <si>
    <t xml:space="preserve">PIN Code of Responsible Person . </t>
  </si>
  <si>
    <t xml:space="preserve">"Y" if address has changed after filing last return, "N" otherwise  . </t>
  </si>
  <si>
    <t xml:space="preserve">Running serial no to indicate detail record no. </t>
  </si>
  <si>
    <t>Value should be O</t>
  </si>
  <si>
    <t>File should be generated in ASCII Format with "txt" as filename extension.</t>
  </si>
  <si>
    <t>Each Record (including last record) must start on new line and must end with a newline character. Hex Values : "0D" &amp; "0A".</t>
  </si>
  <si>
    <t>TDS Statement for Non Salary category (File Header Record)</t>
  </si>
  <si>
    <t>Sr. No.</t>
  </si>
  <si>
    <t xml:space="preserve">Field </t>
  </si>
  <si>
    <t>Data Type</t>
  </si>
  <si>
    <t>Size</t>
  </si>
  <si>
    <t>Line Number</t>
  </si>
  <si>
    <t>INTEGER</t>
  </si>
  <si>
    <t>Record Type</t>
  </si>
  <si>
    <t>CHAR</t>
  </si>
  <si>
    <t>File Type</t>
  </si>
  <si>
    <t>Upload Type</t>
  </si>
  <si>
    <t>File Creation Date</t>
  </si>
  <si>
    <t>DATE</t>
  </si>
  <si>
    <t>File Sequence No.</t>
  </si>
  <si>
    <t>Uploader Type</t>
  </si>
  <si>
    <t xml:space="preserve">Total No. of Batches </t>
  </si>
  <si>
    <t>Note:</t>
  </si>
  <si>
    <t>TDS Statement for Non Salary category (Batch Header Record)</t>
  </si>
  <si>
    <t>Batch Number</t>
  </si>
  <si>
    <t>Count of Challan/transfer voucher Records</t>
  </si>
  <si>
    <t>Form Number</t>
  </si>
  <si>
    <t>Assessment Yr</t>
  </si>
  <si>
    <t>Financial Yr</t>
  </si>
  <si>
    <t>Period</t>
  </si>
  <si>
    <t xml:space="preserve">CHAR </t>
  </si>
  <si>
    <t>Responsible Person's  Address1</t>
  </si>
  <si>
    <t>Responsible Person's  Address2</t>
  </si>
  <si>
    <t>Responsible Person's  Address3</t>
  </si>
  <si>
    <t>Responsible Person's  Address4</t>
  </si>
  <si>
    <t>Responsible Person's  Address5</t>
  </si>
  <si>
    <t>Responsible Person's State</t>
  </si>
  <si>
    <t>Responsible Person's PIN</t>
  </si>
  <si>
    <t>Responsible Person's Email ID -1</t>
  </si>
  <si>
    <t>Responsible Person's STD CODE</t>
  </si>
  <si>
    <t>Responsible Person's Tel-Phone No:</t>
  </si>
  <si>
    <t>Change of Address of Responsible person since last Return</t>
  </si>
  <si>
    <t>Batch Total of - Total of Deposit Amount as per Challan</t>
  </si>
  <si>
    <t>DECIMAL</t>
  </si>
  <si>
    <t xml:space="preserve">AO Approval </t>
  </si>
  <si>
    <t>TDS Statement for Non Salary category (Challan / Transfer Voucher Detail Record)</t>
  </si>
  <si>
    <t>Challan-Detail Record Number</t>
  </si>
  <si>
    <t>Count of Deductee / Party Records</t>
  </si>
  <si>
    <t>NIL Challan Indicator</t>
  </si>
  <si>
    <t>Challan Updation Indicator</t>
  </si>
  <si>
    <t>Filler 3</t>
  </si>
  <si>
    <t>Bank Challan No</t>
  </si>
  <si>
    <t>Date of 'Bank Challan No / Transfer Voucher No'</t>
  </si>
  <si>
    <t xml:space="preserve"> 'Oltas  TDS / TCS -Income Tax '</t>
  </si>
  <si>
    <t xml:space="preserve"> 'Oltas TDS / TCS  -Surcharge '</t>
  </si>
  <si>
    <t xml:space="preserve"> 'Oltas TDS / TCS - Cess'</t>
  </si>
  <si>
    <t>Oltas TDS / TCS - Interest Amount</t>
  </si>
  <si>
    <t>Oltas TDS / TCS - Others (amount)</t>
  </si>
  <si>
    <t xml:space="preserve"> 'TDS / TCS -Income Tax '</t>
  </si>
  <si>
    <t xml:space="preserve"> 'TDS / TCS -Surcharge '</t>
  </si>
  <si>
    <t xml:space="preserve"> 'TDS / TCS - Cess'</t>
  </si>
  <si>
    <t xml:space="preserve">Sum of 'Total Income Tax Deducted at Source' (TDS / TCS  - Income Tax + TDS / TCS - Surcharge + TDS / TCS - Cess ) </t>
  </si>
  <si>
    <t>TDS / TCS - Interest Amount</t>
  </si>
  <si>
    <t>TDS / TCS - Others (amount)</t>
  </si>
  <si>
    <t>Cheque / DD No. (if any)</t>
  </si>
  <si>
    <t>By Book entry / Cash</t>
  </si>
  <si>
    <t>Remarks</t>
  </si>
  <si>
    <t>A TDS Statement corresponds to a TDS Challan I.e. 1 TDS Statement will always contain 1 Challan only</t>
  </si>
  <si>
    <t>TDS Statement for Non Salary category (Deductee Detail Record)</t>
  </si>
  <si>
    <t>Deductee / Party Detail Record No</t>
  </si>
  <si>
    <t>Mode</t>
  </si>
  <si>
    <t>Total Tax Deposited</t>
  </si>
  <si>
    <t>Date on which Amount paid / Credited / Debited</t>
  </si>
  <si>
    <t>Grossing up Indicator</t>
  </si>
  <si>
    <t>Book Entry / Cash Indicator</t>
  </si>
  <si>
    <t>M</t>
  </si>
  <si>
    <t>State Name</t>
  </si>
  <si>
    <t>State Code</t>
  </si>
  <si>
    <t>ANDAMAN AND NICOBAR ISLANDS</t>
  </si>
  <si>
    <t>ANDHRA PRADESH</t>
  </si>
  <si>
    <t>ARUNACHAL PRADESH</t>
  </si>
  <si>
    <t>ASSAM</t>
  </si>
  <si>
    <t>BIHAR</t>
  </si>
  <si>
    <t>O</t>
  </si>
  <si>
    <t>CHANDIGARH</t>
  </si>
  <si>
    <t>DELHI</t>
  </si>
  <si>
    <t>GOA</t>
  </si>
  <si>
    <t>GUJARAT</t>
  </si>
  <si>
    <t>HARYANA</t>
  </si>
  <si>
    <t>HIMACHAL PRADESH</t>
  </si>
  <si>
    <t>JAMMU &amp; KASHMIR</t>
  </si>
  <si>
    <t>KARNATAKA</t>
  </si>
  <si>
    <t>KERALA</t>
  </si>
  <si>
    <t>MADHYA PRADESH</t>
  </si>
  <si>
    <t>MAHARASHTRA</t>
  </si>
  <si>
    <t>MANIPUR</t>
  </si>
  <si>
    <t>MEGHALAYA</t>
  </si>
  <si>
    <t>MIZORAM</t>
  </si>
  <si>
    <t>NAGALAND</t>
  </si>
  <si>
    <t>PONDICHERRY</t>
  </si>
  <si>
    <t>PUNJAB</t>
  </si>
  <si>
    <t>RAJASTHAN</t>
  </si>
  <si>
    <t>SIKKIM</t>
  </si>
  <si>
    <t>TRIPURA</t>
  </si>
  <si>
    <t>UTTAR PRADESH</t>
  </si>
  <si>
    <t>WEST BENGAL</t>
  </si>
  <si>
    <t>JHARKHAND</t>
  </si>
  <si>
    <t>94E</t>
  </si>
  <si>
    <t>96A</t>
  </si>
  <si>
    <t>96B</t>
  </si>
  <si>
    <t>96C</t>
  </si>
  <si>
    <t>96D</t>
  </si>
  <si>
    <t>M/O                  ……...R         e          g          u           l            a           r       (R)</t>
  </si>
  <si>
    <t>NA</t>
  </si>
  <si>
    <t>Running Sequence Number for each line in the file.</t>
  </si>
  <si>
    <t>Value should be "FH" signifying 'File Header' record</t>
  </si>
  <si>
    <t>3 digit Column Number as printed in the Existing Form  27EQ</t>
  </si>
  <si>
    <t>Running Sequence Number for each line in the file</t>
  </si>
  <si>
    <t>Value should be "BH" (Batch Header) for the batch header record</t>
  </si>
  <si>
    <t xml:space="preserve">Value must start with 1. </t>
  </si>
  <si>
    <t>Count of total number of challans/transfer vouchers contained within the batch. Must be equal to the total number of 'Challans' included in this batch.</t>
  </si>
  <si>
    <t>This field is required only in case of 'Correction file'</t>
  </si>
  <si>
    <t xml:space="preserve">TDS -Income Tax for the period  </t>
  </si>
  <si>
    <t xml:space="preserve">TDS  -Surcharge  for the period </t>
  </si>
  <si>
    <t xml:space="preserve">Date on which tax Deducted </t>
  </si>
  <si>
    <t xml:space="preserve">Rate at which Tax Deducted </t>
  </si>
  <si>
    <t xml:space="preserve"> Specifies the Total of Deposit Amount as per Challan.The value here should be same as sum of values in field 'Total of Deposit Amount as per Challan'  in the 'Challan Detail' record ( please refer to the Challan Detail' record section below ).  Paisa Field (Decimal Value) of the Amount must be 00 . Example Valid Value 3647.00 / 1000.00 Example Invalid Value 1234.60 / 898.00 </t>
  </si>
  <si>
    <t>Running sequence number for each line in the file</t>
  </si>
  <si>
    <t>Value "CD" (Challan Detail) for Challan Detail record</t>
  </si>
  <si>
    <t>Value should be same as 'Batch Number' field in 'Batch Header' record</t>
  </si>
  <si>
    <t xml:space="preserve">Running serial number for 'Challan Detail' records in a batch. </t>
  </si>
  <si>
    <t>Count of total number of 'Deductee Detail Records' within e-TDS statement</t>
  </si>
  <si>
    <t>Record Hash</t>
  </si>
  <si>
    <t>Batch Updation Indicator</t>
  </si>
  <si>
    <t>Filler 4</t>
  </si>
  <si>
    <t>Filler 5</t>
  </si>
  <si>
    <t>Date of Deposit</t>
  </si>
  <si>
    <t>Indicates the running sequence number for the file. (Should be unique across all the files)</t>
  </si>
  <si>
    <t>TAN of Deductor</t>
  </si>
  <si>
    <t>Value should be "N"</t>
  </si>
  <si>
    <t>Specifies the amount of "Income Tax" out of the 'Total tax deposited' through Challan. No fractional portion is allowed in this field (value should be integer) , I.e. value "1000.50" will not be allowed, whereas value "1000.00" will be considered to be valid value.</t>
  </si>
  <si>
    <t>Specifies the amount of "Surcharge" out of the 'Total tax deposited' through Challan. No fractional portion is allowed in this field (value should be integer) , I.e. value "1000.50" will not be allowed, whereas value "1000.00" will be considered to be valid value.</t>
  </si>
  <si>
    <t>Specifies the amount of "Education Cess" out of the 'Total tax deposited' through Challan. No fractional portion is allowed in this field (value should be integer) , I.e. value "1000.50" will not be allowed, whereas value "1000.00" will be considered to be valid value.</t>
  </si>
  <si>
    <t>Specifies the amount of "Interest" out of the 'Total tax deposited' through Challan. No fractional portion is allowed in this field (value should be integer) , I.e. value "1000.50" will not be allowed, whereas value "1000.00" will be considered to be valid value.</t>
  </si>
  <si>
    <t>Specifies the amount of "Other Amount" out of the 'Total tax deposited' through Challan. No fractional portion is allowed in this field (value should be integer) , I.e. value "1000.50" will not be allowed, whereas value "1000.00" will be considered to be valid value.</t>
  </si>
  <si>
    <t>Amount of Payment  / Credit  ( Rs.)</t>
  </si>
  <si>
    <t>Date of furnishing Tax Deduction Certificate (Not applicable)</t>
  </si>
  <si>
    <t>Remarks 3 (For future use)</t>
  </si>
  <si>
    <t>FVU Version (Not applicable)</t>
  </si>
  <si>
    <t>File Hash (Not applicable)</t>
  </si>
  <si>
    <t>Sam Version (Not applicable)</t>
  </si>
  <si>
    <t>SCM Version (Not applicable)</t>
  </si>
  <si>
    <t>SCM Hash (Not applicable)</t>
  </si>
  <si>
    <t>Batch Total of - Gross Total Income as per Salary Detail (Not applicable)</t>
  </si>
  <si>
    <t>Record Hash (Not applicable)</t>
  </si>
  <si>
    <t>Last Bank Challan No ( Used for Verification) (Not applicable)</t>
  </si>
  <si>
    <t>Last Transfer Voucher No ( Used for Verification) (Not applicable)</t>
  </si>
  <si>
    <t>Last Date of 'Bank Challan No / Transfer Voucher No' ( Used for Verification) (Not applicable)</t>
  </si>
  <si>
    <t>Last Total of Deposit Amount as per Challan ( Used for Verification) (Not applicable)</t>
  </si>
  <si>
    <t>Last Total Tax Deposited  ( Used for Verification) (Not applicable)</t>
  </si>
  <si>
    <t>Total Value of Purchase (Not applicable)</t>
  </si>
  <si>
    <t>SAM Hash  (Not applicable)</t>
  </si>
  <si>
    <t>Transaction Type (Not applicable)</t>
  </si>
  <si>
    <t>Last TAN of Deductor / Employer / Collector ( Used for Verification) (Not applicable)</t>
  </si>
  <si>
    <t>Count of Salary Details  Records (Not applicable)</t>
  </si>
  <si>
    <t>Employee Serial No (Not applicable)</t>
  </si>
  <si>
    <t>Record Hash  (Not applicable)</t>
  </si>
  <si>
    <t xml:space="preserve">Specifies the sum of  'Deductee Deposit Amount' of the underlying Deductee Records                                                                                                                 </t>
  </si>
  <si>
    <t>Value should be "N". In cases where no tax has been deposited in bank, value should be "Y" (applicable in case of NIL return)</t>
  </si>
  <si>
    <t>General Notes -</t>
  </si>
  <si>
    <t>For all amount fields decimal value with precision of 2 should be provided e.g. 1000.50, 2345.00. It may be noted that in case of certain amount fields where fractional portion is not allowed, the value should contain decimal point followed by two zeros i.e. value - 2345 will not be allowed, whereas value - 2345.00 will be allowed.</t>
  </si>
  <si>
    <t>For Rate at which tax Deducted (DD), decimal with precision value 4 should be provided e.g. if the rate is 2 then the same should be mentioned as 2.0000</t>
  </si>
  <si>
    <t>M indicates mandatory field and  O indicates - Optional.</t>
  </si>
  <si>
    <t>All dates should be in 'ddmmyyyy' format. No date should be a future date.</t>
  </si>
  <si>
    <t>This is a ^ delimited variable field width file. This means that in case of empty spaces there is no need to provide leading '0' for numerals and trailing spaces for character fields.</t>
  </si>
  <si>
    <t>Annexure 1</t>
  </si>
  <si>
    <t>Annexure 2</t>
  </si>
  <si>
    <t xml:space="preserve">Numeric code for state. For list of State codes, refer to the Annexure 1 below.   </t>
  </si>
  <si>
    <t>Section under which Tax has been deducted</t>
  </si>
  <si>
    <t>194E</t>
  </si>
  <si>
    <t>196A</t>
  </si>
  <si>
    <t>196B</t>
  </si>
  <si>
    <t>196C</t>
  </si>
  <si>
    <t>Last Deductee PAN ( Used for Verification) (Not applicable)</t>
  </si>
  <si>
    <t>Last Total Income Tax Deducted at Source (Income Tax+Surcharge+Cess)  (Used for Verification) (Not applicable)</t>
  </si>
  <si>
    <t xml:space="preserve">PAN of the deductee. If available should be Valid PAN Format. There may be deductees who have not been issued PAN however who have applied for a PAN and have given adequate declaration to the deductor indicating the same.  In such cases, deduction schedule in the statement will not reflect PAN and instead state PAN Ref. Number for the deductee.  The deductor will however have to mention ‘PANAPPLIED’ in place of PAN. If the deductee is not sure of the PAN format he will have to mention 'PANINVALID'.  However if the deductee has not given any declaration, deductor will have to mention ‘PANNOTAVBL’ in place of PAN.  </t>
  </si>
  <si>
    <t xml:space="preserve">Specifies the Name of the deductee. </t>
  </si>
  <si>
    <t>Section code to be used in the return</t>
  </si>
  <si>
    <t xml:space="preserve"> Deductor /  Branch/ Division</t>
  </si>
  <si>
    <t>Change of Address of  Deductor /   since last Return</t>
  </si>
  <si>
    <t>Name of  Deductor</t>
  </si>
  <si>
    <t>Single File Header record for the entire file.</t>
  </si>
  <si>
    <t>Deductor's  Address1</t>
  </si>
  <si>
    <t>Deductor's  Address2</t>
  </si>
  <si>
    <t>Deductor's  Address3</t>
  </si>
  <si>
    <t>Deductor's  Address4</t>
  </si>
  <si>
    <t>Deductor's  Address5</t>
  </si>
  <si>
    <t>Deductor's Address - State</t>
  </si>
  <si>
    <t>Deductor's Address - Pincode</t>
  </si>
  <si>
    <t>Deductor's Email ID</t>
  </si>
  <si>
    <t>Deductor 's Tel-Phone No</t>
  </si>
  <si>
    <t xml:space="preserve">PIN Code of  Deductor.   </t>
  </si>
  <si>
    <t xml:space="preserve">Name of Person responsible for Deduction </t>
  </si>
  <si>
    <t xml:space="preserve">Designation of the Person responsible for Deduction </t>
  </si>
  <si>
    <t>LAKSHWADEEP</t>
  </si>
  <si>
    <t>Specifies the Amount paid to deductee. Value should always be greater than 0.00</t>
  </si>
  <si>
    <t>The total number of delimiters (i.e. "^") in any type of record should be one less than the total number of fields in the respective record. For example the total number of fields in "File Header record" is 16, hence the total no. of delimiters in 'File Header record' would be 15.</t>
  </si>
  <si>
    <t>Challan Number issued by Bank . Applicable to both Govt and Non Govt, Non-Nil statements.  No value is required to be provided in case of a NIL return (I.e. the cases in which the value in field 'NIL Challan Indicator' is "Y"). Also, no value is required</t>
  </si>
  <si>
    <t>Deductor   Type</t>
  </si>
  <si>
    <t>Last Deductor Type</t>
  </si>
  <si>
    <t>PAO Code</t>
  </si>
  <si>
    <t>DDO Code</t>
  </si>
  <si>
    <t>Ministry Name</t>
  </si>
  <si>
    <t>Ministry Name Other</t>
  </si>
  <si>
    <t>PAO Registration No</t>
  </si>
  <si>
    <t>DDO Registration No</t>
  </si>
  <si>
    <t>Annexure - 3</t>
  </si>
  <si>
    <t>Ministry name</t>
  </si>
  <si>
    <t>Ministry code</t>
  </si>
  <si>
    <t>Agriculture</t>
  </si>
  <si>
    <t>01</t>
  </si>
  <si>
    <t>Atomic Energy</t>
  </si>
  <si>
    <t>02</t>
  </si>
  <si>
    <t>Fertilizers</t>
  </si>
  <si>
    <t>03</t>
  </si>
  <si>
    <t>Chemicals and Petrochemicals</t>
  </si>
  <si>
    <t>04</t>
  </si>
  <si>
    <t>Civil Aviation and Tourism</t>
  </si>
  <si>
    <t>05</t>
  </si>
  <si>
    <t>Coal</t>
  </si>
  <si>
    <t>06</t>
  </si>
  <si>
    <t>Consumer Affairs, Food and Public Distribution</t>
  </si>
  <si>
    <t>07</t>
  </si>
  <si>
    <t>Commerce and Textiles</t>
  </si>
  <si>
    <t>08</t>
  </si>
  <si>
    <t>Environment and Forests and Ministry of Earth Science</t>
  </si>
  <si>
    <t>09</t>
  </si>
  <si>
    <t>External Affairs and Overseas Indian Affairs</t>
  </si>
  <si>
    <t>Finance</t>
  </si>
  <si>
    <t>Central Board of Direct Taxes</t>
  </si>
  <si>
    <t>Central Board of Excise and Customs</t>
  </si>
  <si>
    <t>Contoller of Aid Accounts and Audit</t>
  </si>
  <si>
    <t>Central Pension Accounting Office</t>
  </si>
  <si>
    <t>Food Processing Industries</t>
  </si>
  <si>
    <t>Health and Family Welfare</t>
  </si>
  <si>
    <t>Home Affairs and Development of North Eastern Region</t>
  </si>
  <si>
    <t>Human Resource Development</t>
  </si>
  <si>
    <t>Industry</t>
  </si>
  <si>
    <t>Information and Broadcasting</t>
  </si>
  <si>
    <t>Telecommunication and Information Technology</t>
  </si>
  <si>
    <t>Labour</t>
  </si>
  <si>
    <t>Law and Justice and Company Affairs</t>
  </si>
  <si>
    <t>Personnel, Public Grievances and Pesions</t>
  </si>
  <si>
    <t>Petroleum and Natural Gas</t>
  </si>
  <si>
    <t>Plannning, Statistics and Programme Implementation</t>
  </si>
  <si>
    <t>Power</t>
  </si>
  <si>
    <t>New and Renewable Energy</t>
  </si>
  <si>
    <t>Rural Development and Panchayati Raj</t>
  </si>
  <si>
    <t>Science And Technology</t>
  </si>
  <si>
    <t>Space</t>
  </si>
  <si>
    <t>Steel</t>
  </si>
  <si>
    <t>Mines</t>
  </si>
  <si>
    <t>Social Justice and Empowerment</t>
  </si>
  <si>
    <t>Tribal Affairs</t>
  </si>
  <si>
    <t>D/o Commerce (Supply Division)</t>
  </si>
  <si>
    <t>Shipping and Road Transport and Highways</t>
  </si>
  <si>
    <t>Urban Development, Urban Employment and Poverty Alleviation</t>
  </si>
  <si>
    <t>Water Resources</t>
  </si>
  <si>
    <t>President's Secretariat</t>
  </si>
  <si>
    <t>Lok Sabha Secretariat</t>
  </si>
  <si>
    <t>Rajya Sabha secretariat</t>
  </si>
  <si>
    <t>Election Commission</t>
  </si>
  <si>
    <t>Ministry of Defence (Controller General of Defence Accounts)</t>
  </si>
  <si>
    <t>Ministry of Railways</t>
  </si>
  <si>
    <t>Department of Posts</t>
  </si>
  <si>
    <t>Department of Telecommunications</t>
  </si>
  <si>
    <t xml:space="preserve">Andaman and Nicobar Islands Administration   </t>
  </si>
  <si>
    <t>Chandigarh Administration</t>
  </si>
  <si>
    <t>Dadra and Nagar Haveli</t>
  </si>
  <si>
    <t>Goa, Daman and Diu</t>
  </si>
  <si>
    <t>Lakshadweep</t>
  </si>
  <si>
    <t>Pondicherry Administration</t>
  </si>
  <si>
    <t>Pay and Accounts Officers (Audit)</t>
  </si>
  <si>
    <t xml:space="preserve">Ministry of Non-conventional energy sources </t>
  </si>
  <si>
    <t xml:space="preserve">Government Of NCT of Delhi </t>
  </si>
  <si>
    <t>Others</t>
  </si>
  <si>
    <t>Annexure 4</t>
  </si>
  <si>
    <t xml:space="preserve">Category (deductor/collector) description  </t>
  </si>
  <si>
    <t>Value for Category in database / FVU</t>
  </si>
  <si>
    <t>Central Government</t>
  </si>
  <si>
    <t>A</t>
  </si>
  <si>
    <t>State Government</t>
  </si>
  <si>
    <t>S</t>
  </si>
  <si>
    <t>Statutory body (Central Govt.)</t>
  </si>
  <si>
    <t>D</t>
  </si>
  <si>
    <t>Statutory body (State Govt.)</t>
  </si>
  <si>
    <t>E</t>
  </si>
  <si>
    <t>Autonomous body (Central Govt.)</t>
  </si>
  <si>
    <t>G</t>
  </si>
  <si>
    <t>Autonomous body (State Govt.)</t>
  </si>
  <si>
    <t>H</t>
  </si>
  <si>
    <t>Local Authority (Central Govt.)</t>
  </si>
  <si>
    <t>L</t>
  </si>
  <si>
    <t>Local Authority (State Govt.)</t>
  </si>
  <si>
    <t>N</t>
  </si>
  <si>
    <t>Company</t>
  </si>
  <si>
    <t>K</t>
  </si>
  <si>
    <t>Branch / Division of Company</t>
  </si>
  <si>
    <t>Association of Person (AOP)</t>
  </si>
  <si>
    <t>P</t>
  </si>
  <si>
    <t>Association of Person (Trust)</t>
  </si>
  <si>
    <t>T</t>
  </si>
  <si>
    <t>Artificial Juridical Person</t>
  </si>
  <si>
    <t>J</t>
  </si>
  <si>
    <t>Body of Individuals</t>
  </si>
  <si>
    <t>B</t>
  </si>
  <si>
    <t>Individual/HUF</t>
  </si>
  <si>
    <t>Q</t>
  </si>
  <si>
    <t>Firm</t>
  </si>
  <si>
    <t>F</t>
  </si>
  <si>
    <t>Name of Return Preparation Utility</t>
  </si>
  <si>
    <t>Name of the software used for preparing the Quarterly e-TDS/TCS statement should be mentioned.</t>
  </si>
  <si>
    <t>PAN of Deductor / Employer</t>
  </si>
  <si>
    <t xml:space="preserve">Mandatory to mention the PAN  of the Deductor. If deductor is not required to have a PAN mention PANNOTREQD </t>
  </si>
  <si>
    <t xml:space="preserve">Deductor category code to be mentioned as per Annexure 4 </t>
  </si>
  <si>
    <t>Filler 7</t>
  </si>
  <si>
    <t>Mandatory for central govt (A). Optional for deductor type State Govt. (S), Statutory body - Central Govt. (D), Statutory body - State Govt. (E), Autonomous body - Central Govt. (G), Autonomous body - State Govt. (H), Local Authority - Central Govt. (L) &amp; Local Authority - State Govt. (N). For other deductor type no value should be provided.</t>
  </si>
  <si>
    <t>Mandatory for deductor type Central Government (A). Optional for deductor type State Government (S), Statutory body - Central Govt. (D), Statutory body - State Govt. (E), Autonomous body - Central Govt. (G), Autonomous body - State Govt. (H), Local Authority -Central Govt. (L) &amp; Local Authority - State Govt. (N). For other deductor type no value should be provided.</t>
  </si>
  <si>
    <t>Annexure 5</t>
  </si>
  <si>
    <t>Numeric code for state should be mentioned as per Annexure 5. Mandatory if deductor type is State Govt. (code S), Statutory body - State Govt. (code E), Autonomous body - State Govt. (code H) and Local Authority - State Govt. (code N). For other deductor category no value should be provided.</t>
  </si>
  <si>
    <t>Numeric code for Ministry name should be provided. For list of Ministry name codes, refer to the Annexure 3 below. Mandatory for deductor type Central Govt (A), Statutory body - Central Govt. (D) &amp; Autonomous body - Central Govt. (G). Optional for deductor type Statutory body - State Govt. (E), Autonomous body - State Govt. (H), Local Authority - Central Govt. (L) &amp; Local Authority -State Govt. (N). For other deductor type no value should be provided.</t>
  </si>
  <si>
    <t>If numeric code '99' (i.e. Other) is provided in Ministry Name field then value in Ministry Name "Other" field should be provided</t>
  </si>
  <si>
    <t>Optional for deductor type Central Govt. (A), State Govt. (S), Statutory Body - Central Govt. (D), Statutory Body - State Govt. (E), Autonomous body - Central Govt. (G), Autonomous body - State Govt. (H), Local Authority - Central Govt. (L) &amp; Local Authority - State  Govt. (N). For other deductor type no value should be provided.</t>
  </si>
  <si>
    <t>Receipt number (eight digit) provided by TIN</t>
  </si>
  <si>
    <t>Mobile number</t>
  </si>
  <si>
    <t>Unmatched challan count</t>
  </si>
  <si>
    <t xml:space="preserve">Annexure 6 </t>
  </si>
  <si>
    <t>Particulars</t>
  </si>
  <si>
    <t>Code</t>
  </si>
  <si>
    <t>C</t>
  </si>
  <si>
    <t>In case of lower deduction or no deduction on account of certificate under section 197</t>
  </si>
  <si>
    <t>In case of no deduction on account of declaration under section 197A</t>
  </si>
  <si>
    <t>Last Bank-Branch Code/ Form 24G Receipt Number ( Used for Verification) (Not applicable)</t>
  </si>
  <si>
    <t>Bank-Branch Code/ Form 24G Receipt Number</t>
  </si>
  <si>
    <t>Deductor 's STD code</t>
  </si>
  <si>
    <t xml:space="preserve">Mention STD code if value present in field no.30 (Employer / Deductor's Tel-Phone No.). </t>
  </si>
  <si>
    <t>Mention telephone number if value present in field no.29 (Employer / Deductor's STD code). Either mobile no. should be provided or Telephone no. and STD code of deductor or responsible person should be provided.</t>
  </si>
  <si>
    <t xml:space="preserve">Mention STD code if value present in field no.45 (Responsible Person's Tel-Phone No.). </t>
  </si>
  <si>
    <t>Mention telephone number if value present in field no.44 (Responsible Person's STD code). Either mobile no. should be provided or Telephone no. and STD code of deductor or responsible person should be provided.</t>
  </si>
  <si>
    <t>Original Token Number (Token Number of Regular statement) - (Not applicable) of the statement</t>
  </si>
  <si>
    <t>Token Number of the statement submitted - (Not applicable)</t>
  </si>
  <si>
    <t>Token Number date - (Not applicable)</t>
  </si>
  <si>
    <t xml:space="preserve">In case TDS deposited by 
1) Challan:BSR Code of the receiving branch
2) Transfer voucher: Quote seven digit receipt number provided by AO. Applicable for govt deductor/ collector where TDS is deposited by book entry. 
3) No value to be quoted in case of Nil Statement (the value in field "NIL Challan Indicator" field is "Y"). </t>
  </si>
  <si>
    <t>Mention 10 digit mobile no. 
Mandatory for Deductor category other than Central Govt. and State Govt. 
For deductor category Central Govt. and State Govt. either mobile no. should be provided or Telephone no. and STD code of deductor or responsible person should be provided.</t>
  </si>
  <si>
    <t>Remarks 2 (For future use)</t>
  </si>
  <si>
    <t>The constant values as mentioned in the file format below (values of fields viz. 'Record Type', 'Upload Type' etc.) need to be mentioned  In BLOCK letters only. i.e. value of field
'Record Type' in case of 'File Header' should be specified as 'FH' and not 'fh'.</t>
  </si>
  <si>
    <t>Date on which Amount paid/ Credited /Debited to deductee.</t>
  </si>
  <si>
    <t>Last  Deductee PAN Ref. No. (Not applicable)</t>
  </si>
  <si>
    <t>Consolidated file hash</t>
  </si>
  <si>
    <t>194LB (Applicable from FY 2011-12 onwards)</t>
  </si>
  <si>
    <t>4LB</t>
  </si>
  <si>
    <t>4LC</t>
  </si>
  <si>
    <t>Fee</t>
  </si>
  <si>
    <t>Minor Head of Challan</t>
  </si>
  <si>
    <t>Nature of remittance</t>
  </si>
  <si>
    <t>Whether TDS rate of TDS is IT act (a) and DTAA (b)</t>
  </si>
  <si>
    <t>Unique acknowledgement of the corrosponding form no 15CA (if available)</t>
  </si>
  <si>
    <t>Employer  / Deductor's STD code (Alternate)</t>
  </si>
  <si>
    <t>Employer  / Deductor 's Tel-Phone No. (Alternate)</t>
  </si>
  <si>
    <t>Employer  / Deductor Email ID (Alternate)</t>
  </si>
  <si>
    <t>Responsible Person's STD Code (Alternate)</t>
  </si>
  <si>
    <t>Responsible Person's Tel-Phone No. (Alternate)</t>
  </si>
  <si>
    <t>Responsible Person's Email ID (Alternate)</t>
  </si>
  <si>
    <t>Account Office Identification Number (AIN) of PAO/ TO/ CDDO</t>
  </si>
  <si>
    <t>Annexure 7 - Minor head code</t>
  </si>
  <si>
    <t>TDS payable by taxpayer</t>
  </si>
  <si>
    <t>TDS regular assessment (Raised by I. T, Dept.)</t>
  </si>
  <si>
    <t>Section Code under which payment made</t>
  </si>
  <si>
    <t>DIVIDEND</t>
  </si>
  <si>
    <t xml:space="preserve">FEES FOR TECHNICAL SERVICES/ FEES FOR INCLUDED SERVICES </t>
  </si>
  <si>
    <t>INTEREST PAYMENT</t>
  </si>
  <si>
    <t xml:space="preserve">INVESTMENT INCOME </t>
  </si>
  <si>
    <t>ROYALTY</t>
  </si>
  <si>
    <t>OTHER INCOME / OTHER (NOT IN THE NATURE OF INCOME)</t>
  </si>
  <si>
    <t>Annexure 8 - Nature of Remittances</t>
  </si>
  <si>
    <t>Country code</t>
  </si>
  <si>
    <t>AFGHANISTAN</t>
  </si>
  <si>
    <t>AKROTIRI</t>
  </si>
  <si>
    <t>ALBANIA</t>
  </si>
  <si>
    <t>ALGERIA</t>
  </si>
  <si>
    <t>AMERICAN SAMOA</t>
  </si>
  <si>
    <t>ANDORRA</t>
  </si>
  <si>
    <t>ANGOLA</t>
  </si>
  <si>
    <t>ANGUILLA</t>
  </si>
  <si>
    <t>ANTARCTICA</t>
  </si>
  <si>
    <t>ANTIGUA AND BARBUDA</t>
  </si>
  <si>
    <t>ARGENTINA</t>
  </si>
  <si>
    <t>ARMENIA</t>
  </si>
  <si>
    <t>ARUBA</t>
  </si>
  <si>
    <t>ASHMORE AND CARTIER ISLANDS</t>
  </si>
  <si>
    <t>AUSTRALIA</t>
  </si>
  <si>
    <t>AUSTRIA</t>
  </si>
  <si>
    <t>AZERBAIJAN</t>
  </si>
  <si>
    <t>BAHRAIN</t>
  </si>
  <si>
    <t>BAILIWICK OF GUERNSEY</t>
  </si>
  <si>
    <t>BAILIWICK OF JERSEY</t>
  </si>
  <si>
    <t>BAKER ISLAND</t>
  </si>
  <si>
    <t>BANGLADESH</t>
  </si>
  <si>
    <t>BARBADOS</t>
  </si>
  <si>
    <t>BELARUS</t>
  </si>
  <si>
    <t>BELGIUM</t>
  </si>
  <si>
    <t>BELIZE</t>
  </si>
  <si>
    <t>BENIN PORTO</t>
  </si>
  <si>
    <t>BERMUDA</t>
  </si>
  <si>
    <t>BHUTAN</t>
  </si>
  <si>
    <t>BOLIVIA</t>
  </si>
  <si>
    <t>BOSNIAAND HERZEGOVINA</t>
  </si>
  <si>
    <t>BOTSWANA</t>
  </si>
  <si>
    <t>BOUVET ISLAND</t>
  </si>
  <si>
    <t>BRAZIL</t>
  </si>
  <si>
    <t>BRITISH INDIAN OCEAN TERRITORY</t>
  </si>
  <si>
    <t>BRUNEI</t>
  </si>
  <si>
    <t>BULGARIA</t>
  </si>
  <si>
    <t>BURKINA FASO</t>
  </si>
  <si>
    <t>BURUNDI</t>
  </si>
  <si>
    <t>CAMBODIA</t>
  </si>
  <si>
    <t>CAMEROON</t>
  </si>
  <si>
    <t>CANADA</t>
  </si>
  <si>
    <t>CAPE VERDE</t>
  </si>
  <si>
    <t>CAYMAN ISLANDS</t>
  </si>
  <si>
    <t>CENTRAL AFRICAN REPUBLIC</t>
  </si>
  <si>
    <t>CHAD</t>
  </si>
  <si>
    <t>CHILE</t>
  </si>
  <si>
    <t>CHINA</t>
  </si>
  <si>
    <t>CHRISTMAS ISLAND</t>
  </si>
  <si>
    <t>CLIPPERTON ISLAND</t>
  </si>
  <si>
    <t>COCOS (KEELING) ISLANDS</t>
  </si>
  <si>
    <t>COLOMBIA</t>
  </si>
  <si>
    <t>COMMONWEALTH OF PUERTO RICO</t>
  </si>
  <si>
    <t>COMMONWEALTH OF THE NORTHERN MARIANA ISLANDS</t>
  </si>
  <si>
    <t>COMOROS</t>
  </si>
  <si>
    <t>CONGO,DEMOCRATIC REPUBLIC OF THE</t>
  </si>
  <si>
    <t>CONGO,REPUBLIC OF THE</t>
  </si>
  <si>
    <t>COOK ISLANDS</t>
  </si>
  <si>
    <t>CORAL SEA ISLANDS</t>
  </si>
  <si>
    <t>CORAL SEA ISLANDS TERRITORY</t>
  </si>
  <si>
    <t>COSTA RICA</t>
  </si>
  <si>
    <t>COTE D'IVOIRE</t>
  </si>
  <si>
    <t>CROATIA</t>
  </si>
  <si>
    <t>CUBA</t>
  </si>
  <si>
    <t>CYPRUS</t>
  </si>
  <si>
    <t>CZECH REPUBLIC</t>
  </si>
  <si>
    <t>DENMARK</t>
  </si>
  <si>
    <t>DEPARTMENTAL COLLECTIVITY OF MAYOTTE</t>
  </si>
  <si>
    <t>DHEKELIA</t>
  </si>
  <si>
    <t>DJIBOUTI</t>
  </si>
  <si>
    <t>DOMINICA</t>
  </si>
  <si>
    <t>DOMINICAN REPUBLIC</t>
  </si>
  <si>
    <t>EAST TIMOR (TIMORLASTE)</t>
  </si>
  <si>
    <t>ECUADOR</t>
  </si>
  <si>
    <t>EGYPT</t>
  </si>
  <si>
    <t>ELSALVADOR</t>
  </si>
  <si>
    <t>EQUATORIAL GUINEA</t>
  </si>
  <si>
    <t>ERITREA</t>
  </si>
  <si>
    <t>ESTONIA</t>
  </si>
  <si>
    <t>ETHIOPIA</t>
  </si>
  <si>
    <t>FALKLAND ISLANDS (ISLAS MALVINAS)</t>
  </si>
  <si>
    <t>FAROE ISLANDS</t>
  </si>
  <si>
    <t>FIJI</t>
  </si>
  <si>
    <t>FINLAND</t>
  </si>
  <si>
    <t>FRANCE</t>
  </si>
  <si>
    <t>FRENCH GUIANA</t>
  </si>
  <si>
    <t>FRENCH POLYNESIA</t>
  </si>
  <si>
    <t>FRENCH SOUTHERN ISLANDS</t>
  </si>
  <si>
    <t>GABON</t>
  </si>
  <si>
    <t>GEORGIA</t>
  </si>
  <si>
    <t>GERMANY</t>
  </si>
  <si>
    <t>GEURNSEY</t>
  </si>
  <si>
    <t>GHANA</t>
  </si>
  <si>
    <t>GIBRALTAR</t>
  </si>
  <si>
    <t>GREECE</t>
  </si>
  <si>
    <t>GREENLAND</t>
  </si>
  <si>
    <t>GRENADA</t>
  </si>
  <si>
    <t>GUADELOUPE</t>
  </si>
  <si>
    <t>GUAM</t>
  </si>
  <si>
    <t>GUATEMALA</t>
  </si>
  <si>
    <t>GUERNSEY</t>
  </si>
  <si>
    <t>GUINEA</t>
  </si>
  <si>
    <t>GUINEABISSAU</t>
  </si>
  <si>
    <t>GUYANA</t>
  </si>
  <si>
    <t>HAITI</t>
  </si>
  <si>
    <t>HEARD ISLAND AND MCDONALD ISLANDS</t>
  </si>
  <si>
    <t>HONDURAS</t>
  </si>
  <si>
    <t>HONG KONG</t>
  </si>
  <si>
    <t>HOWLAND ISLAND</t>
  </si>
  <si>
    <t>HUNGARY</t>
  </si>
  <si>
    <t>ICELAND</t>
  </si>
  <si>
    <t>INDIA</t>
  </si>
  <si>
    <t>INDONESIA</t>
  </si>
  <si>
    <t>IRAN</t>
  </si>
  <si>
    <t>IRAQ</t>
  </si>
  <si>
    <t>IRELAND</t>
  </si>
  <si>
    <t>ISLE OF MAN</t>
  </si>
  <si>
    <t>ISRAEL</t>
  </si>
  <si>
    <t>ITALY</t>
  </si>
  <si>
    <t>JAMAICA</t>
  </si>
  <si>
    <t>JAN MAYEN</t>
  </si>
  <si>
    <t>JAPAN</t>
  </si>
  <si>
    <t>JARVIS ISLAND</t>
  </si>
  <si>
    <t>JERSEY</t>
  </si>
  <si>
    <t>JOHNSTON ATOLL</t>
  </si>
  <si>
    <t>JORDAN</t>
  </si>
  <si>
    <t>KAZAKHSTAN</t>
  </si>
  <si>
    <t>KENYA</t>
  </si>
  <si>
    <t>KINGMAN REEF</t>
  </si>
  <si>
    <t>KIRIBATI</t>
  </si>
  <si>
    <t>KOREA, NORTH</t>
  </si>
  <si>
    <t>KOREA, SOUTH</t>
  </si>
  <si>
    <t>KOSOVO</t>
  </si>
  <si>
    <t>KUWAIT</t>
  </si>
  <si>
    <t>KYRGYZSTAN</t>
  </si>
  <si>
    <t>LAOS</t>
  </si>
  <si>
    <t>LATVIA</t>
  </si>
  <si>
    <t>LEBANON</t>
  </si>
  <si>
    <t>LESOTHO</t>
  </si>
  <si>
    <t>LIBERIA</t>
  </si>
  <si>
    <t>LIBYA</t>
  </si>
  <si>
    <t>LIECHTENSTEIN</t>
  </si>
  <si>
    <t>LITHUANIA</t>
  </si>
  <si>
    <t>LUXEMBOURG</t>
  </si>
  <si>
    <t>MACAU</t>
  </si>
  <si>
    <t>MACEDONIA</t>
  </si>
  <si>
    <t>MADAGASCAR</t>
  </si>
  <si>
    <t>MALAWI</t>
  </si>
  <si>
    <t>MALAYSIA</t>
  </si>
  <si>
    <t>MALAYSIA (LABUAN)</t>
  </si>
  <si>
    <t>MALDIVES</t>
  </si>
  <si>
    <t>MALI</t>
  </si>
  <si>
    <t>MALTA</t>
  </si>
  <si>
    <t>MARSHALLISLANDS</t>
  </si>
  <si>
    <t>MARTINIQUE</t>
  </si>
  <si>
    <t>MAURITANIA</t>
  </si>
  <si>
    <t>MAURITIUS</t>
  </si>
  <si>
    <t>MAYOTTE</t>
  </si>
  <si>
    <t>MICRONESIA, FEDERATED STATES OF</t>
  </si>
  <si>
    <t>MIDWAY ISLANDS</t>
  </si>
  <si>
    <t>MOLDOVA</t>
  </si>
  <si>
    <t>MONACO</t>
  </si>
  <si>
    <t>MONGOLIA</t>
  </si>
  <si>
    <t>MONTENEGRO</t>
  </si>
  <si>
    <t>MONTSERRAT</t>
  </si>
  <si>
    <t>MOROCCO</t>
  </si>
  <si>
    <t>MOZAMBIQUE</t>
  </si>
  <si>
    <t>MYANMAR (BURMA)</t>
  </si>
  <si>
    <t>NAMIBIA</t>
  </si>
  <si>
    <t>NAURU</t>
  </si>
  <si>
    <t>NAVASSA ISLAND</t>
  </si>
  <si>
    <t>NEPAL</t>
  </si>
  <si>
    <t>NETHERLANDS</t>
  </si>
  <si>
    <t>NETHERLANDS ANTILLES</t>
  </si>
  <si>
    <t>NEW CALEDONIA</t>
  </si>
  <si>
    <t>NEWZEALAND</t>
  </si>
  <si>
    <t>NICARAGUA</t>
  </si>
  <si>
    <t>NIGER</t>
  </si>
  <si>
    <t>NIGERIA</t>
  </si>
  <si>
    <t>NIUE</t>
  </si>
  <si>
    <t>NORFOLK ISLAND</t>
  </si>
  <si>
    <t>NORTHERN MARIANA ISLANDS</t>
  </si>
  <si>
    <t>NORWAY</t>
  </si>
  <si>
    <t>OMAN</t>
  </si>
  <si>
    <t>PAKISTAN</t>
  </si>
  <si>
    <t>PALAU</t>
  </si>
  <si>
    <t>PALMYRA ATOLL</t>
  </si>
  <si>
    <t>PANAMA</t>
  </si>
  <si>
    <t>PAPUA NEW GUINEA</t>
  </si>
  <si>
    <t>PARACEL ISLANDS</t>
  </si>
  <si>
    <t>PARAGUAY</t>
  </si>
  <si>
    <t>PERU</t>
  </si>
  <si>
    <t>PHILIPPINES</t>
  </si>
  <si>
    <t>PITCAIRN ISLANDS</t>
  </si>
  <si>
    <t>PITCAIRN, HENDERSON, DUCIE, AND OENO ISLANDS</t>
  </si>
  <si>
    <t>POLAND</t>
  </si>
  <si>
    <t>PORTUGAL</t>
  </si>
  <si>
    <t>PUERTO RICO</t>
  </si>
  <si>
    <t>QATAR</t>
  </si>
  <si>
    <t>REUNION</t>
  </si>
  <si>
    <t>ROMANIA</t>
  </si>
  <si>
    <t>RUSSIA</t>
  </si>
  <si>
    <t>RWANDA</t>
  </si>
  <si>
    <t>SAINT BARTHELEMY</t>
  </si>
  <si>
    <t>SAINT HELENA</t>
  </si>
  <si>
    <t>SAINT KITTS AND NEVIS</t>
  </si>
  <si>
    <t>SAINT LUCIA</t>
  </si>
  <si>
    <t>SAINT MARTIN</t>
  </si>
  <si>
    <t>SAINT PIERRE AND MIQUELON</t>
  </si>
  <si>
    <t>SAINT VINCENT AND THE GRENADINES</t>
  </si>
  <si>
    <t>SAMOA</t>
  </si>
  <si>
    <t>SANMARINO</t>
  </si>
  <si>
    <t>SAO TOME AND PRINCIPE</t>
  </si>
  <si>
    <t>SAUDI ARABIA</t>
  </si>
  <si>
    <t>SENEGAL</t>
  </si>
  <si>
    <t>SERBIA</t>
  </si>
  <si>
    <t>SEYCHELLES</t>
  </si>
  <si>
    <t>SIERRA LEONE</t>
  </si>
  <si>
    <t>SINGAPORE</t>
  </si>
  <si>
    <t>SLOVAKIA</t>
  </si>
  <si>
    <t>SLOVENIA</t>
  </si>
  <si>
    <t>SOLOMON ISLANDS</t>
  </si>
  <si>
    <t>SOMALIA</t>
  </si>
  <si>
    <t>SOUTH AFRICA</t>
  </si>
  <si>
    <t>SOUTH GEORGIA AND SOUTH SANDWICH ISLANDS</t>
  </si>
  <si>
    <t>SPRATLY ISLANDS</t>
  </si>
  <si>
    <t>SPAIN</t>
  </si>
  <si>
    <t>SRI LANKA</t>
  </si>
  <si>
    <t>ST. VINCENT &amp; GRENADINES</t>
  </si>
  <si>
    <t>SUDAN</t>
  </si>
  <si>
    <t>SURINAME</t>
  </si>
  <si>
    <t>SVALBARD</t>
  </si>
  <si>
    <t>SWAZILAND</t>
  </si>
  <si>
    <t>SWEDEN</t>
  </si>
  <si>
    <t>SWITZERLAND</t>
  </si>
  <si>
    <t>SYRIA</t>
  </si>
  <si>
    <t>TAIWAN</t>
  </si>
  <si>
    <t>TAJIKISTAN</t>
  </si>
  <si>
    <t>TANZANIA</t>
  </si>
  <si>
    <t>TERRITORIAL COLLECTIVITY OF ST. PIERRE &amp; MIQUELON</t>
  </si>
  <si>
    <t>TERRITORY OF AMERICAN SAMOA</t>
  </si>
  <si>
    <t>TERRITORY OF ASHMORE AND CARTIER ISLANDS</t>
  </si>
  <si>
    <t>TERRITORY OF CHRISTMAS ISLAND</t>
  </si>
  <si>
    <t>TERRITORY OF COCOS (KEELING) ISLANDS</t>
  </si>
  <si>
    <t>TERRITORY OF GUAM</t>
  </si>
  <si>
    <t>TERRITORY OF HEARD ISLAND &amp; MCDONALD ISLANDS</t>
  </si>
  <si>
    <t>TERRITORY OF NORFOLK ISLAND</t>
  </si>
  <si>
    <t>THAILAND</t>
  </si>
  <si>
    <t>THE BAHAMAS</t>
  </si>
  <si>
    <t>THE GAMBIA</t>
  </si>
  <si>
    <t>TOGO</t>
  </si>
  <si>
    <t>TOKELAU</t>
  </si>
  <si>
    <t>TONGA</t>
  </si>
  <si>
    <t>TRINIDAD AND TOBAGO</t>
  </si>
  <si>
    <t>TUNISIA</t>
  </si>
  <si>
    <t>TURKEY</t>
  </si>
  <si>
    <t>TURKMENISTAN</t>
  </si>
  <si>
    <t>TURKS AND CAICOS ISLANDS</t>
  </si>
  <si>
    <t>TUVALU</t>
  </si>
  <si>
    <t>UGANDA</t>
  </si>
  <si>
    <t>UKRAINE</t>
  </si>
  <si>
    <t>UNITED ARAB EMIRATES</t>
  </si>
  <si>
    <t>UNITED KINGDOM</t>
  </si>
  <si>
    <t>UNITED STATES VIRGIN ISLANDS</t>
  </si>
  <si>
    <t>UNITED STATES OF AMERICA</t>
  </si>
  <si>
    <t>URUGUAY</t>
  </si>
  <si>
    <t>UZBEKISTAN</t>
  </si>
  <si>
    <t>VANUATU</t>
  </si>
  <si>
    <t>VATICAN CITY (HOLYSEE)</t>
  </si>
  <si>
    <t>VENEZUELA</t>
  </si>
  <si>
    <t>VIETNAM</t>
  </si>
  <si>
    <t>VIRGIN ISLANDS, BRITISH</t>
  </si>
  <si>
    <t>VIRGIN ISLANDS, U.S.</t>
  </si>
  <si>
    <t>WAKE ISLAND</t>
  </si>
  <si>
    <t>WALLIS AND FUTUNA</t>
  </si>
  <si>
    <t>WESTERN SAHARA</t>
  </si>
  <si>
    <t>YEMEN</t>
  </si>
  <si>
    <t>ZAMBIA</t>
  </si>
  <si>
    <t>ZIMBABWE</t>
  </si>
  <si>
    <t>Annexure 9 - Country name</t>
  </si>
  <si>
    <t>COMBODIA</t>
  </si>
  <si>
    <t>CONGO</t>
  </si>
  <si>
    <t>IVORY COAST</t>
  </si>
  <si>
    <t>WEST INDIES</t>
  </si>
  <si>
    <t>BRITISH VIRGIN ISLANDS</t>
  </si>
  <si>
    <t>Certificate number issued by the Assessing Officer u/s 197 for non-deduction/lower deduction.</t>
  </si>
  <si>
    <t>DDO serial number of Form No. 24G</t>
  </si>
  <si>
    <t>Deductee code</t>
  </si>
  <si>
    <t>PAN of the deductee</t>
  </si>
  <si>
    <t>Name of the Deductee</t>
  </si>
  <si>
    <t>Remarks 1 (Reason for non-deduction / lower deduction/ grossing up/ higher deduction)</t>
  </si>
  <si>
    <t>Annexure 10 - Applicability of TDS</t>
  </si>
  <si>
    <t>If TDS rate is as per Income Tax Act</t>
  </si>
  <si>
    <t>If TDS rate is as per DTAA</t>
  </si>
  <si>
    <t>For software acquired under section 195 (Notification 21/2012). Applicable from FY 2012-13 onwards.</t>
  </si>
  <si>
    <t>Total Tax Deposit Amount as per deductee annexure  (Total Sum of 726)</t>
  </si>
  <si>
    <t>Changes/ Updates done in the file format is highlighted in green.</t>
  </si>
  <si>
    <t>Mention section code as per Annexure 2. Applicable for the statements upto FY 2012-13. No value to be provided for the statements from FY 2013-14 onwards.</t>
  </si>
  <si>
    <t>Applicable for the statements upto FY 2012-13. No value to be provided for the statements from FY 2013-14 onwards.</t>
  </si>
  <si>
    <t>Valid E-mail  should be provided.
1. Email format must be checked -atleast @ and '.' should be mentioned. 
2. Both @ and '.' should be preceded and succeeded by atleast one character.
3. At least one '.' should come after '@'.
4. All printable characters allowed except '^' and space.
Value to be mentioned only for statements pertaining to FY 2013-14 onwards.</t>
  </si>
  <si>
    <t>Mention STD code if value present in field no.63 (Employer / Deductor's Tel-Phone No. - Alternate). Value to be mentioned only for statements pertaining to FY 2013-14 onwards.</t>
  </si>
  <si>
    <t>Mention telephone number if value present in field no.62 (Employer / Deductor's STD code - Alternate). Value to be mentioned only for statements pertaining to FY 2013-14 onwards.</t>
  </si>
  <si>
    <t>Applicable only in case the deductor category is "Central Govt." or "State Govt.". Mention AIN of the below:
1) Pay and Account Office (PAO)
2) Treasure Office (TO)
3) Cheque Drawing and Disbursing Officer (CDDO)
Value to be mentioned only for statements pertaining to FY 2013-14 onwards.</t>
  </si>
  <si>
    <t>Section</t>
  </si>
  <si>
    <t>Specifies whether it is paid by Book entry or otherwise ('Y' or 'N'). Mention "Y" for Book entry and "N" otherwise.Applicable for the statements upto FY 2012-13. No value to be provided for the statements from FY 2013-14 onwards.</t>
  </si>
  <si>
    <t>Mention STD code if value present in field no.66 (Responsible Person's Tel-Phone No. -  Alternate). Value to be mentioned only for statements pertaining to FY 2013-14 onwards.</t>
  </si>
  <si>
    <t>Mention telephone number if value present in field no.65 (Responsible Person's STD code - Alternate). Value to be mentioned only for statements pertaining to FY 2013-14 onwards.</t>
  </si>
  <si>
    <t>Total of Deposit Amount as per Challan/Transfer Voucher Number  (  'Oltas TDS/ TCS -Income Tax ' +   'Oltas TDS/ TCS -Surcharge '   +    'Oltas TDS/ TCS - Cess'  +  Oltas TDS/ TCS - Interest Amount + Fee + Oltas TDS/ TCS - Others (amount) )</t>
  </si>
  <si>
    <t>Deductee Ref. No.</t>
  </si>
  <si>
    <t>Mention value as per Annexure 10.Value to be mentioned only for statements pertaining to FY 2013-14 onwards.</t>
  </si>
  <si>
    <t>Mention section code as per Annexure 2. Not applicable for statements pertaining prior to FY 2013-14 onwards. Value to be mentioned only for statements pertaining to FY 2013-14 onwards.</t>
  </si>
  <si>
    <t>Fee paid under section 234E for late filing of TDS statement.Mention the amount of "Late filing Fee" out of the total tax deposited deposited through Challan/ Transfer Voucher. No fractional portion is allowed in this field (value should be integer) , I.e. value "1000.50" will not be allowed, whereas value "1000.00" will be considered to be valid value. Value to be mentioned only for statements pertaining to FY 2012-13 onwards. If not applicable mention "0.00".</t>
  </si>
  <si>
    <t xml:space="preserve">Total Income Tax Deducted at Source (TDS / TCS Income Tax+ TDS / TCS Surcharge + TDS/TCS Cess) </t>
  </si>
  <si>
    <t>Financial year e.g. value should be 200708 for Financial Yr 2007-08. 'Assessment year' - 'Financial Year' must be = 1. The financial Year cannot be a future financial year. Value should be greater than or equal to 200708</t>
  </si>
  <si>
    <t>Prescribed File Format by Income Tax Department</t>
  </si>
  <si>
    <t>Assessment year e.g. value should be 200809 for Assessment Year 2008-09. Value should be greater than or equal to 200809.</t>
  </si>
  <si>
    <t>Mention value as per Annexure 7. No value to be quoted for statements pertaining prior to FY 2013-14. Mandatory to mention value for statements pertaining to FY 2013-14 onwards, if the deposit of tax is through challan. No value to be quoted for nil challan/ transfer voucher.</t>
  </si>
  <si>
    <t>Allowed values - Y/N. If Transfer Voucher Number is provided this is mandatory and only allowed value is 'Y'. If Bank Challan Number is provided , then mention value as "N". For a Nil statement no value to be provided.</t>
  </si>
  <si>
    <t>Country of residence of the deductee</t>
  </si>
  <si>
    <t>Name of the resident country of the deductee should be mentioned. Mention numeric code as per Annexure 9. Value to be mentioned only for statements pertaining to FY 2013-14 onwards. Mandatory to mention value for statements pertaining to FY 2013-14 onwards.</t>
  </si>
  <si>
    <t>4LD</t>
  </si>
  <si>
    <t>Whether regular statement for Form 27Q filed for earlier period</t>
  </si>
  <si>
    <t>"Y" if regular statement for Form 27Q has been filed for earlier period, else value "N" should be provided.</t>
  </si>
  <si>
    <t>Date of payment of tax to Govt. It can be any date on or after 1st April of immediate previous financial year for which the return is prepared. Value should be equal to last date of respective quarter if the value in field "NIL Challan Indicator" is "Y".</t>
  </si>
  <si>
    <t>If value present in field no. 52 is "Y", mandatory to mention 15 digit Token number of immediate previous regular statement for Form 27Q, else no value to be provided.</t>
  </si>
  <si>
    <t>Nil challans/transfer vouchers need to mandatorily have deductee records with flag  'A', 'B' or 'S', in the remarks for lower or non-deduction.</t>
  </si>
  <si>
    <t>Token no. of previous regular statement (Form no. 27Q)</t>
  </si>
  <si>
    <r>
      <t xml:space="preserve">Mention the amount of 'Total tax deposited' through Challan. No fractional portion is allowed in this field (value should be integer) , I.e. value "1000.50" will not be allowed, whereas value "1000.00" will be considered to be valid value. Value in this field should be equal to total of values in fields with field nos. 22, 23, 24, 25, 39 and 26
</t>
    </r>
    <r>
      <rPr>
        <b/>
        <sz val="11"/>
        <rFont val="Arial"/>
        <family val="2"/>
      </rPr>
      <t>In case of challan</t>
    </r>
    <r>
      <rPr>
        <sz val="11"/>
        <rFont val="Arial"/>
        <family val="2"/>
      </rPr>
      <t xml:space="preserve">, value in this field should be greater than or equal to:
Total tax deposited amount (field no. 19 of deductee details) + Interest amount (field no. 34 of challan details) + Others amount (field no. 35 of challan details) + Fee amount (field no. 39 of challan details)
</t>
    </r>
    <r>
      <rPr>
        <b/>
        <sz val="11"/>
        <rFont val="Arial"/>
        <family val="2"/>
      </rPr>
      <t>In case of transfer voucher (tax deposited by book entry)</t>
    </r>
    <r>
      <rPr>
        <sz val="11"/>
        <rFont val="Arial"/>
        <family val="2"/>
      </rPr>
      <t>, value in this field should be greater than or equal to
Total tax deposited amount (field no. 19 of deductee details).</t>
    </r>
  </si>
  <si>
    <t>Total sum of field no. 14 (of the deductee details) for the respective Challan</t>
  </si>
  <si>
    <t>Total sum of field no. 15 (of the deductee details) for the respective Challan.</t>
  </si>
  <si>
    <t>Total sum of field no. 16 (of the deductee details) for the respective Challan</t>
  </si>
  <si>
    <t>Total sum of field no. 17 (of the deductee details) for the respective Challan</t>
  </si>
  <si>
    <t>The PAN Ref No is a unique identifier to identify a deductee record/ transaction where PAN is not available. This is quoted by the deductor. (A deductee may have multiple entries in a Statement)</t>
  </si>
  <si>
    <t>Date of tax deduction. Mandatory  if 'Total Income Tax Deducted at Source' is greater than Zero (0.00) . No value needs to be specified if 'Total Income Tax Deducted at Source' is Zero (0.00) . Date to be mentioned in DDMMYYYY format. Also, this date should not be less than the relevant quarter. E.g. If the statement is being prepared for Q2 of FY 2013-14, then date of deduction should be greater than or equal to 01/07/2013.</t>
  </si>
  <si>
    <t>Statement Interest amount as per the respective deductee Annexure. Only integer values are allowed for this field. The value of 1000 should be represented as 1000.00 in this field. Mention value as provided n field no. 25.</t>
  </si>
  <si>
    <t>Statement Other amount as per the respective deductee Annexure. Only integer values are allowed for this field. The value of 1000 should be represented as 1000.00 in this field. Mention value as provided n field no. 26.</t>
  </si>
  <si>
    <t>Mention acknowledgement number generated after uploaded Form 15CA. Value to be mentioned only for statements pertaining to FY 2013-14 onwards. (Alpha-numerica (it can be number, alphabets or alpha-numeric) values between 12 to 15 characters to be entered)</t>
  </si>
  <si>
    <t>TELANGANA</t>
  </si>
  <si>
    <t>UNITED MEXICAN STATES</t>
  </si>
  <si>
    <t>1) Applicable only in case of a Government deductor/collector where TDS/TCS has been deposited by Book entry.
2) Quote the five digit DDO serial number provided by Accounts Officer (AO)
3) No value should be present in this column in case of a NIL Statement  (value in field "NIL Challan Indicator" field is "Y")</t>
  </si>
  <si>
    <t>UTTARAKHAND</t>
  </si>
  <si>
    <t xml:space="preserve">Applicable only in case of Form-27Q (values- Y, N or Null). </t>
  </si>
  <si>
    <t>194LBA Applicable from FY 2014-15 Q3 onwards.</t>
  </si>
  <si>
    <t>PAN of Responsible Person</t>
  </si>
  <si>
    <t>Quote ten digit valid PAN of the person responsible (as quoted in field no. 33 above) for deducting tax.</t>
  </si>
  <si>
    <t>It is mandatory to import .csi file downloaded from TIN website (under Challan Status Inquiry tab) to verify the correctness of Challan details mentioned in the statement.</t>
  </si>
  <si>
    <t>If applicable quote value (code) as per Annexure 6 else no value to be provided.</t>
  </si>
  <si>
    <t>Mandatory to mention 10 digit alphanumeric value if, "A" or "B" is mentioned in field no. 30. Value to be mentioned only for statements pertaining to FY 2013-14 onwards. Quoting of Certificate no.is applicable only if the corresponding section code in deductee details is 195.</t>
  </si>
  <si>
    <t>In case of deduction of tax at higher rate due to non-availability of PAN
‘C’ remark is allowed only if deductee PAN quoted is structurally invalid. (i.e. "PANAPPLIED", "PANINVALID" or "PANNOTAVBL"). If the section code in the deductee details is 194LC then "C" remark is not applicable i.e., deduction of tax at higher rate is not applicable due to non-availability of deductee PAN.</t>
  </si>
  <si>
    <t xml:space="preserve">194LBB - Income in respect of units of investment fund - Is applicable for statements pertaining to FY 2015-16 onwards &amp; where the date of payment is on or after 01/06/2015 </t>
  </si>
  <si>
    <t xml:space="preserve">LBB </t>
  </si>
  <si>
    <t>192A Payment of accumulated balance due to an employee made by the trustees of the Recognized Provident Fund (RPF). Applicable for statements pertaining to FY 2015-16 onwards &amp; where the date of payment is on or after 01/06/2015.</t>
  </si>
  <si>
    <t>2AA</t>
  </si>
  <si>
    <t>4BA</t>
  </si>
  <si>
    <t>TAN &amp; TAN name present in TDS Statement should match with TAN &amp; TAN name present under .csi file downloaded from TIN website.</t>
  </si>
  <si>
    <t>Mention the Name of the Employer / Deductor I.e. Employer / Deductor who deducts tax. Only blank values or only special characters or only dots, spaces etc. (i.e. `~!@#$%^&amp;*( )_+,./?;:’”[{]}\|) are not allowed under this field.</t>
  </si>
  <si>
    <t>Mention the address line 1 of the Employer. Only special characters are not allowed under this field.</t>
  </si>
  <si>
    <t>Mention the address line 2 of the Employer. Only special characters are not allowed under this field.</t>
  </si>
  <si>
    <t>Mention the address line 3 of the Employer. Only special characters are not allowed under this field.</t>
  </si>
  <si>
    <t>Mention the address line 4 of the Employer. Only special characters are not allowed under this field.</t>
  </si>
  <si>
    <t>Mention the address line 5 of the Employer. Only special characters are not allowed under this field.</t>
  </si>
  <si>
    <t>Mention the Name of Person responsible for Deduction on behalf of the deductor. Only blank values or only special characters or only dots, spaces etc. (i.e. `~!@#$%^&amp;*( )_+,./?;:’”[{]}\|) are not allowed under this field.</t>
  </si>
  <si>
    <t>Mention the designation of Person responsible on behalf of the deductor. Only blank values or only special characters or only dots, spaces etc. (i.e. `~!@#$%^&amp;*( )_+,./?;:’”[{]}\|) are not allowed under this field.</t>
  </si>
  <si>
    <t>Mention the address line 1 of the responsible Person. Only special characters are not allowed under this field.</t>
  </si>
  <si>
    <t>Mention the address line 2 of the responsible Person. Only special characters are not allowed under this field.</t>
  </si>
  <si>
    <t>Mention the address line 3 of the responsible Person. Only special characters are not allowed under this field.</t>
  </si>
  <si>
    <t>Mention the address line 4 of the responsible Person. Only special characters are not allowed under this field.</t>
  </si>
  <si>
    <t>Mention the address line 5 of the responsible Person. Only special characters are not allowed under this field.</t>
  </si>
  <si>
    <t>ODISHA</t>
  </si>
  <si>
    <t>Valid E-mail  should be provided.                                    1. Email format must be checked -atleast @ and '.' should be mentioned. 
2. Both @ and '.' should be preceded and succeeded by atleast one character.
3. At least one '.' should come after '@'.
4. All printable characters allowed except '^' and space.
5. This field is mandatory if no value is provided under field no. 42 i.e. "Responsible Person's Email ID -1" of Batch Header.
 E-mail id of deductor/collector or person responsible for deducting/collecting tax should be provided.</t>
  </si>
  <si>
    <t>Valid E-mail  should be provided.
1. Email format must be checked -atleast @ and '.' should be mentioned. 
2. Both @ and '.' should be preceded and succeeded by atleast one character.
3. At least one '.' should come after '@'.
4. All printable characters allowed except '^' and space.
5. This field is mandatory if no value is provided under field no. 28 i.e. "Deductor's Email ID" of Batch Header.
 E-mail id of deductor/collector or person responsible for deducting/collecting tax should be provided.</t>
  </si>
  <si>
    <t>Branch/Division of Deductor. Only blank values or only special characters or only dots, spaces etc. (i.e. `~!@#$%^&amp;*( )_+,./?;:’”[{]}\|) are not allowed under this field. Please enter the name of the location (i.e. city/area name where the office is located), otherwise value "NA" is to be mentioned.</t>
  </si>
  <si>
    <t>194LBC - Income in respect of investment in securitization trust. Applicable for statements pertaining to FY 2016-17 onwards &amp; where the date of payment is on or after 01/06/2016.</t>
  </si>
  <si>
    <t>LBC</t>
  </si>
  <si>
    <t>194LD Income by way of interest on certain bonds and Government securities (Applicable from FY 2013-14 onwards)</t>
  </si>
  <si>
    <t>Email ID of deductee</t>
  </si>
  <si>
    <t>Contact number of deductee</t>
  </si>
  <si>
    <t>Address of deductee in country of residence</t>
  </si>
  <si>
    <t>Tax Identification Number /Unique identification number of deductee</t>
  </si>
  <si>
    <t>Goods and Service Tax Number (GSTN)</t>
  </si>
  <si>
    <t>Mention 15 digit valid Goods and Service Tax Number (GSTIN).</t>
  </si>
  <si>
    <t>LADAKH</t>
  </si>
  <si>
    <t>94N</t>
  </si>
  <si>
    <t>194LBA(a) -Income referred to in section 10(23FC)(a) from units of a business trust (Applicable from FY 2020-21 onwards)</t>
  </si>
  <si>
    <t>194LBA(b) - Income referred to in section 10(23FC)(b) from units of a business trust (Applicable from FY 2020-21 onwards)</t>
  </si>
  <si>
    <t>194LBA(c) - Income referred to in section 10(23FCA) from units of a business trust (Applicable from FY 2020-21 onwards)</t>
  </si>
  <si>
    <t>720B</t>
  </si>
  <si>
    <t>720C</t>
  </si>
  <si>
    <t>In case of no deduction is as per the provisions of sub-section (2A) of section 194LBA</t>
  </si>
  <si>
    <t>In case of No deduction is in view of clause (a) or clause (b) of sub-section (1D) of section 197A</t>
  </si>
  <si>
    <t>BA1</t>
  </si>
  <si>
    <t>BA2</t>
  </si>
  <si>
    <t>BA3</t>
  </si>
  <si>
    <t>4NF</t>
  </si>
  <si>
    <t>DADRA &amp; NAGAR HAVELI AND DAMAN &amp; DIU</t>
  </si>
  <si>
    <r>
      <rPr>
        <b/>
        <sz val="11"/>
        <rFont val="Arial"/>
        <family val="2"/>
      </rPr>
      <t>Important Note:</t>
    </r>
    <r>
      <rPr>
        <sz val="11"/>
        <rFont val="Arial"/>
        <family val="2"/>
      </rPr>
      <t xml:space="preserve"> 
</t>
    </r>
    <r>
      <rPr>
        <b/>
        <sz val="11"/>
        <rFont val="Arial"/>
        <family val="2"/>
      </rPr>
      <t>This field will be mandatory only in case of below conditions are satisfied.</t>
    </r>
    <r>
      <rPr>
        <sz val="11"/>
        <rFont val="Arial"/>
        <family val="2"/>
      </rPr>
      <t xml:space="preserve">
a. if rate of deduction is less than 20%
b. remark value as 'C'
c. PAN of the deductee is not available (i.e. 'PANNOTAVBL', 'PANAPPLIED' or 'PANINVALID'). 
d. Value under field no. 36 above (i.e. Nature of remittances) is </t>
    </r>
    <r>
      <rPr>
        <b/>
        <sz val="11"/>
        <color indexed="10"/>
        <rFont val="Arial"/>
        <family val="2"/>
      </rPr>
      <t>16</t>
    </r>
    <r>
      <rPr>
        <sz val="11"/>
        <rFont val="Arial"/>
        <family val="2"/>
      </rPr>
      <t xml:space="preserve">,27, 49, 21, 52 &amp; 31 (Please refer Annexure 8 below).
Value in this field is applicable for statements pertaining to FY 2016-17 onwards.
No value to be provided for statements pertaining prior to FY 2016-17.
</t>
    </r>
    <r>
      <rPr>
        <b/>
        <sz val="11"/>
        <rFont val="Arial"/>
        <family val="2"/>
      </rPr>
      <t xml:space="preserve">Email Format:
</t>
    </r>
    <r>
      <rPr>
        <sz val="11"/>
        <rFont val="Arial"/>
        <family val="2"/>
      </rPr>
      <t>Valid E-mail  should be provided.
1. Email format must be checked -atleast @ and '.' should be mentioned. 
2. Both @ and '.' should be preceded and succeeded by atleast one character.
3. At least one '.' should come after '@'.
4. All printable characters allowed except '^' and space.</t>
    </r>
  </si>
  <si>
    <r>
      <rPr>
        <b/>
        <sz val="11"/>
        <rFont val="Arial"/>
        <family val="2"/>
      </rPr>
      <t xml:space="preserve">Important Note: </t>
    </r>
    <r>
      <rPr>
        <sz val="11"/>
        <rFont val="Arial"/>
        <family val="2"/>
      </rPr>
      <t xml:space="preserve">
</t>
    </r>
    <r>
      <rPr>
        <b/>
        <sz val="11"/>
        <rFont val="Arial"/>
        <family val="2"/>
      </rPr>
      <t>This field will be mandatory only in case of below conditions are satisfied.</t>
    </r>
    <r>
      <rPr>
        <sz val="11"/>
        <rFont val="Arial"/>
        <family val="2"/>
      </rPr>
      <t xml:space="preserve">
a. if rate of deduction is less than 20%
b. remark value as 'C'
c. PAN of the deductee is not available (i.e. 'PANNOTAVBL', 'PANAPPLIED' or 'PANINVALID'). 
d. Value under field no. 36 above (i.e. Nature of remittances) is </t>
    </r>
    <r>
      <rPr>
        <b/>
        <sz val="11"/>
        <color indexed="10"/>
        <rFont val="Arial"/>
        <family val="2"/>
      </rPr>
      <t>16,</t>
    </r>
    <r>
      <rPr>
        <sz val="11"/>
        <rFont val="Arial"/>
        <family val="2"/>
      </rPr>
      <t>27, 49, 21, 52 &amp; 31 (Please refer Annexure 8 below).
Value in this field is applicable for statements pertaining to FY 2016-17 onwards.
No value to be provided for statements pertaining prior to FY 2016-17.
Mention the address of the deductee. Only special characters are not allowed under this field.</t>
    </r>
  </si>
  <si>
    <r>
      <rPr>
        <b/>
        <sz val="11"/>
        <rFont val="Arial"/>
        <family val="2"/>
      </rPr>
      <t xml:space="preserve">Important Note: </t>
    </r>
    <r>
      <rPr>
        <sz val="11"/>
        <rFont val="Arial"/>
        <family val="2"/>
      </rPr>
      <t xml:space="preserve">
</t>
    </r>
    <r>
      <rPr>
        <b/>
        <sz val="11"/>
        <rFont val="Arial"/>
        <family val="2"/>
      </rPr>
      <t>This field will be mandatory only in case of below conditions are satisfied.</t>
    </r>
    <r>
      <rPr>
        <sz val="11"/>
        <rFont val="Arial"/>
        <family val="2"/>
      </rPr>
      <t xml:space="preserve">
a. if rate of deduction is less than 20%
b. remark value as 'C'
c. PAN of the deductee is not available (i.e. 'PANNOTAVBL', 'PANAPPLIED' or 'PANINVALID'). 
d. Value under field no. 36 above (i.e. Nature of remittances) is </t>
    </r>
    <r>
      <rPr>
        <b/>
        <sz val="11"/>
        <color indexed="10"/>
        <rFont val="Arial"/>
        <family val="2"/>
      </rPr>
      <t>16</t>
    </r>
    <r>
      <rPr>
        <sz val="11"/>
        <rFont val="Arial"/>
        <family val="2"/>
      </rPr>
      <t>,27, 49, 21, 52 &amp; 31 (Please refer Annexure 8 below).
Value in this field is applicable for statements pertaining to FY 2016-17 onwards.
No value to be provided for statements pertaining prior to FY 2016-17.
Tax Identification Number of the deductee in the country or specified territory of his residence and in case no such number is available, then a unique number on the basis of which the deductee is identified by the Government of that country or the specified territory of which he claims to be a resident.
Only zero's or special characters or only spaces are not allowed under this field.</t>
    </r>
  </si>
  <si>
    <t>I</t>
  </si>
  <si>
    <t>196D- Income of foreign institutional investors from securities.
Nature of remmitance code "16" and "27" will be aplicable to this section code for statements pertains to FY 2021-22 onwards.</t>
  </si>
  <si>
    <t>In case of  no deduction is in view of proviso to sub-section (1A) of section 196D in respect of an income paid to a specified fund which is exempt under clause (4D) of section 10.</t>
  </si>
  <si>
    <t>196D(1A)- Income of specified fund from securities referred to in clause (a) of sub-section (1) of section 115AD (other than interest income referred to in section 194LD - Applicable from FY 2020-21 and Q3 onwards where date of payment is on or after 01/11/2020</t>
  </si>
  <si>
    <t>In case of no deduction is in view of sub-section (2) of section 196D in respect of income of the nature of capital gains on transfer of securities referred to in section 115AD paid or payable to a Foreign Institutional Investor
For Section 196D 2021-22 onwards
For Section 196D(1A) 2020-21 Q3 onwards</t>
  </si>
  <si>
    <t>6DA</t>
  </si>
  <si>
    <t>If deduction is at higher rate in view of section 206AB for non-filing of return of income by the non-resident having a permanent establishment in India
(Applicable to to all section codes except 192A, 194LBC, 194N and 194NF from FY 2021-22 and Q2 onwards)</t>
  </si>
  <si>
    <t>No value to be specified.</t>
  </si>
  <si>
    <t xml:space="preserve">Count of Section 194P Details  Records </t>
  </si>
  <si>
    <t>Batch Total of - Gross Total Income as per Section 194P Detail Records</t>
  </si>
  <si>
    <t>TAMIL NADU</t>
  </si>
  <si>
    <t>CHHATTISGARH</t>
  </si>
  <si>
    <t xml:space="preserve">Annexure 11 - List of deductee codes </t>
  </si>
  <si>
    <t>10</t>
  </si>
  <si>
    <t xml:space="preserve">Association of Persons (AOP) except in case of AOP consisting of only companies as its members </t>
  </si>
  <si>
    <t xml:space="preserve">Association of Persons (AOP) consisting of only companies as its members </t>
  </si>
  <si>
    <t>Co-operative Society</t>
  </si>
  <si>
    <t>Body of individuals</t>
  </si>
  <si>
    <t>Artificial juridical person referred to in sub-clause (vii) of clause (31) of 
section 2 of the Income-tax Act 1961</t>
  </si>
  <si>
    <t>Refer Annexure 11- List of deductee codes</t>
  </si>
  <si>
    <t>719A</t>
  </si>
  <si>
    <t>94B</t>
  </si>
  <si>
    <t>4BP</t>
  </si>
  <si>
    <t>9BA</t>
  </si>
  <si>
    <t>4AP</t>
  </si>
  <si>
    <t>4BB</t>
  </si>
  <si>
    <t>194LC (Applicable from FY 2012-13 onwards). This section is applicable only for corporate deductors i.e. for deductor category “Company” (category code  ‘K’) and “Branch of company” (category code ‘M’).
Section 194LC will be available for users till FY 2022-23.</t>
  </si>
  <si>
    <t>LC1</t>
  </si>
  <si>
    <t>LC2</t>
  </si>
  <si>
    <t>LC3</t>
  </si>
  <si>
    <t>720A</t>
  </si>
  <si>
    <t>Filler 15</t>
  </si>
  <si>
    <t>Filler 16</t>
  </si>
  <si>
    <t>Filler 17</t>
  </si>
  <si>
    <t>Filler 18</t>
  </si>
  <si>
    <t>720D</t>
  </si>
  <si>
    <t>720E</t>
  </si>
  <si>
    <t>720F</t>
  </si>
  <si>
    <t>Whether deductee opting out of taxation regime u/s 115BAC (1A)? (Y/N)</t>
  </si>
  <si>
    <t>Health and Education Cess</t>
  </si>
  <si>
    <t xml:space="preserve">
Long Term Capital Gain u/s 112(1)(c)(iii)</t>
  </si>
  <si>
    <t xml:space="preserve">
Long Term Capital Gain u/s 112</t>
  </si>
  <si>
    <t xml:space="preserve">Long Term Capital Gain u/s 112A
</t>
  </si>
  <si>
    <t>Long Term Capital Gain u/s 115E in case of Non Resident Indian Citizen</t>
  </si>
  <si>
    <t xml:space="preserve">Mention numeric code of nature of remittance as per the Annexure 8. Mandatory to mention value only for statements pertaining to FY 2013-14 onwards.
</t>
  </si>
  <si>
    <t>Financial Year Onwards</t>
  </si>
  <si>
    <t>2013-14 onwards</t>
  </si>
  <si>
    <t>2019-20 onwards</t>
  </si>
  <si>
    <r>
      <rPr>
        <b/>
        <sz val="11"/>
        <rFont val="Arial"/>
        <family val="2"/>
      </rPr>
      <t xml:space="preserve">Important Note: </t>
    </r>
    <r>
      <rPr>
        <sz val="11"/>
        <rFont val="Arial"/>
        <family val="2"/>
      </rPr>
      <t xml:space="preserve">
</t>
    </r>
    <r>
      <rPr>
        <b/>
        <sz val="11"/>
        <rFont val="Arial"/>
        <family val="2"/>
      </rPr>
      <t>This field will be mandatory only in case of below conditions are satisfied.</t>
    </r>
    <r>
      <rPr>
        <sz val="11"/>
        <rFont val="Arial"/>
        <family val="2"/>
      </rPr>
      <t xml:space="preserve">
a. if rate of deduction is less than 20%
b. remark value as 'C'
c. PAN of the deductee is not available (i.e. 'PANNOTAVBL', 'PANAPPLIED' or 'PANINVALID'). 
d. Value under field no. 36 above (i.e. Nature of remittances) is </t>
    </r>
    <r>
      <rPr>
        <b/>
        <sz val="11"/>
        <rFont val="Arial"/>
        <family val="2"/>
      </rPr>
      <t>16,</t>
    </r>
    <r>
      <rPr>
        <sz val="11"/>
        <rFont val="Arial"/>
        <family val="2"/>
      </rPr>
      <t>27, 49, 21, 52 &amp; 31 (Please refer Annexure 8 below).
Value in this field is applicable for statements pertaining to FY 2016-17 onwards.
No value to be provided for statements pertaining prior to FY 2016-17.
Mention telephone number of deductee along with ISD code of country of residence. If telephone number not available, mention mobile number.</t>
    </r>
  </si>
  <si>
    <r>
      <t>Amount of cash withdrawal in excess of Rs. 1 crore as referred to in section 194N</t>
    </r>
    <r>
      <rPr>
        <sz val="10"/>
        <rFont val="Arial"/>
        <family val="2"/>
      </rPr>
      <t xml:space="preserve"> (in cases not covered by the first proviso or third proviso to section 194N)
</t>
    </r>
  </si>
  <si>
    <r>
      <t xml:space="preserve">Amount of cash withdrawal which is in excess of Rs. 20 lakh but does not exceed Rs. 1 crore for cases
covered by sub- clause (a) of clause (ii) of first proviso to section 194N </t>
    </r>
    <r>
      <rPr>
        <sz val="10"/>
        <rFont val="Arial"/>
        <family val="2"/>
      </rPr>
      <t xml:space="preserve">(except co-operative societies)
</t>
    </r>
  </si>
  <si>
    <r>
      <t xml:space="preserve">Amount of cash withdrawal in excess of Rs. 1 crore for cases covered by sub clause (b) of clause (ii) of first proviso to section 194N </t>
    </r>
    <r>
      <rPr>
        <sz val="10"/>
        <rFont val="Arial"/>
        <family val="2"/>
      </rPr>
      <t xml:space="preserve">(except co-operative societies)
</t>
    </r>
  </si>
  <si>
    <t>Value Y or N to be allowed in text file
Applicable for statements pertains to FY 2023-24 onwards</t>
  </si>
  <si>
    <t>2</t>
  </si>
  <si>
    <t>Vas</t>
  </si>
  <si>
    <t>194B - Winnings from lottery or crossword puzzle, etc (Applicable for statements pertains to FY 2023-24 onwards)</t>
  </si>
  <si>
    <t>194BA- Winnings from online games 
Applicable from FY 2023-24</t>
  </si>
  <si>
    <t>194B-P Winnings from  lottery or crossword puzzle, etc where consideration is made in kind or cash is not sufficient to meet the tax liability and tax has been paid before such winnings are released -  Applicable from FY 2023-24</t>
  </si>
  <si>
    <t>194BA-P- Net Winnings from online games where the net winnings are made in kind or cash is not sufficient to meet the tax liability and tax has been paid before such net winnings are released
Applicable from FY 2023-24</t>
  </si>
  <si>
    <t>194BB- Winnings from horse race 
Applicable from FY 2023-24</t>
  </si>
  <si>
    <t>194LC (2)(i) and (ia)- Income under clause (i) and (ia) of sub-section (2) of section 194LC 
If user selects FY 2023-24 &amp; Q1 or Q2 onwards, then these newly added section codes will be available for users.
- Section LC1 will be applicable from FY 2023-24 onwards</t>
  </si>
  <si>
    <t>194LC (2)(ib)- Income under clause (ib) of sub-section (2) of section 194LC
If user selects FY 2023-24 &amp; Q1 or Q2 onwards, then these newly added section codes will be available for users.
- Section LC2 will be applicable from FY 2023-24 onwards</t>
  </si>
  <si>
    <t>194LC (2)(ic)- Income under clause (ic) of sub-section (2) of section 194LC
- Section LC3 will be applicable from FY 2023-24 Q2 onwards</t>
  </si>
  <si>
    <t>4NC</t>
  </si>
  <si>
    <t>9FT</t>
  </si>
  <si>
    <t>194NC - Payment of certain amounts in cash to co-operative societies not covered by first proviso 
Applicable from FY 2023-24</t>
  </si>
  <si>
    <t>194N-FT First Proviso read with Third Proviso- Payment of certain amount in cash to non-filers being co-operative societies 
Applicable from FY 2023-24</t>
  </si>
  <si>
    <t>Advance Tax ( Applicable if value under field no. 33 of DD details are ‘4BP’ &amp; '4AP' )</t>
  </si>
  <si>
    <t>LONG TERM CAPITAL GAINS (Others)</t>
  </si>
  <si>
    <t>SHORT TERM CAPITAL GAINS U/S 111A</t>
  </si>
  <si>
    <t xml:space="preserve">Amount of cash withdrawal which is in excess of Rs. 3 crore for cases covered by sub-clause (b) of clause (ii) of first proviso read with third proviso to section 194N (in case of co-operative societies)  </t>
  </si>
  <si>
    <t xml:space="preserve">Amount of cash withdrawal which is in excess of Rs. 20 lakh but does not exceed Rs. 3 crore for cases covered by sub-clause (a) of clause (ii) of first proviso read with third proviso to section 194N (in case of co-operative societies) </t>
  </si>
  <si>
    <t xml:space="preserve">Amount of cash withdrawal in excess of Rs. 3 crore in case of co-operative societies as covered by third proviso to section 194N (in cases not covered by the first proviso to section 194N) </t>
  </si>
  <si>
    <t>719B</t>
  </si>
  <si>
    <t>194N - Payment of certain amounts in cash  other than cases covered by first proviso or third proviso - Applicable from FY 2019-20 onwards &amp; where the date of payment is on or after 01/09/2019.</t>
  </si>
  <si>
    <t>194NF - Payment of certain amounts in cash to non-filers except in case of co-operative societies  -  Applicable from FY 2020-21 and Q2 onwards</t>
  </si>
  <si>
    <t>SHORT TERM CAPITAL GAINS</t>
  </si>
  <si>
    <r>
      <t xml:space="preserve">Mandatory to mention value under this field only when value under field no. 33 of DD records is "4NF", else no value should be specified. 
</t>
    </r>
    <r>
      <rPr>
        <b/>
        <sz val="11"/>
        <rFont val="Arial"/>
        <family val="2"/>
      </rPr>
      <t>Value greater than 0.00 allowed under this field only when 0.00 value present under field no. 45, 47 &amp; 48</t>
    </r>
    <r>
      <rPr>
        <sz val="11"/>
        <rFont val="Arial"/>
        <family val="2"/>
      </rPr>
      <t>.</t>
    </r>
  </si>
  <si>
    <r>
      <t xml:space="preserve">Mandatory to mention value under this field only when value under field no. 33 of DD records is "4NF", else no value should be specified. 
</t>
    </r>
    <r>
      <rPr>
        <b/>
        <sz val="11"/>
        <rFont val="Arial"/>
        <family val="2"/>
      </rPr>
      <t>Value greater than 0.00 allowed under this field only when 0.00 value present under field no. 44, 47 &amp; 48.</t>
    </r>
  </si>
  <si>
    <r>
      <t xml:space="preserve">Mandatory to mention value under this field only when value under field no. 33 of DD records is "94N", else no value should be specified. 
</t>
    </r>
    <r>
      <rPr>
        <b/>
        <sz val="11"/>
        <rFont val="Arial"/>
        <family val="2"/>
      </rPr>
      <t>Value greater than 0.00 allowed under this field only when 0.00 value present under field no. 46.</t>
    </r>
  </si>
  <si>
    <t>Y</t>
  </si>
  <si>
    <r>
      <t>Transaction where tax not been deducted as amount paid/credited to the vendor/party has not exceeded the threshold limit (as per the provisions of income tax act).</t>
    </r>
    <r>
      <rPr>
        <b/>
        <sz val="11"/>
        <rFont val="Arial"/>
        <family val="2"/>
      </rPr>
      <t xml:space="preserve"> (Applicable for sections  194B-P and 194BA-P from FY 23-24 and Q1 onwards )</t>
    </r>
  </si>
  <si>
    <r>
      <t xml:space="preserve">Mandatory to mention value under this field only when value under field no. 33 of DD records is "4NC", else no value should be specified. 
</t>
    </r>
    <r>
      <rPr>
        <b/>
        <sz val="11"/>
        <rFont val="Arial"/>
        <family val="2"/>
      </rPr>
      <t>Value greater than 0.00 allowed under this field only when 0.00 value present under field no. 43.
Applicable from FY 2023-24 onwards.</t>
    </r>
  </si>
  <si>
    <r>
      <t xml:space="preserve">Mandatory to mention value under this field only when value under field no. 33 of DD records is "9FT", else no value should be specified. 
</t>
    </r>
    <r>
      <rPr>
        <b/>
        <sz val="11"/>
        <rFont val="Arial"/>
        <family val="2"/>
      </rPr>
      <t>Value greater than 0.00 allowed under this field only when 0.00 value present under field no. 44, 45 &amp; 48.</t>
    </r>
    <r>
      <rPr>
        <sz val="11"/>
        <rFont val="Arial"/>
        <family val="2"/>
      </rPr>
      <t xml:space="preserve">
</t>
    </r>
    <r>
      <rPr>
        <b/>
        <sz val="11"/>
        <rFont val="Arial"/>
        <family val="2"/>
      </rPr>
      <t>Applicable from FY 2023-24 onwards.</t>
    </r>
  </si>
  <si>
    <r>
      <t xml:space="preserve">Mandatory to mention value under this field only when value under field no. 33 of DD records is "9FT", else no value should be specified. 
</t>
    </r>
    <r>
      <rPr>
        <b/>
        <sz val="11"/>
        <rFont val="Arial"/>
        <family val="2"/>
      </rPr>
      <t>Value greater than 0.00 allowed under this field only when 0.00 value present under field no. 44, 45 &amp; 47.</t>
    </r>
    <r>
      <rPr>
        <sz val="11"/>
        <rFont val="Arial"/>
        <family val="2"/>
      </rPr>
      <t xml:space="preserve">
</t>
    </r>
    <r>
      <rPr>
        <b/>
        <sz val="11"/>
        <rFont val="Arial"/>
        <family val="2"/>
      </rPr>
      <t>Applicable from FY 2023-24  onwards.</t>
    </r>
  </si>
  <si>
    <t>Decimal with precision value 2 is  allowed.  In case value present under field 33 is '4BP', '4AP' , then value under this field should be 0.00.</t>
  </si>
  <si>
    <t>Decimal with precision value 2 is  allowed. In case value present under field 33 is '4BP', '4AP' , then value under this field should be 0.00.</t>
  </si>
  <si>
    <t>Total of fields 14, 15 and 16. Value in this field should be equal to Total Tax Deposited in field no. 19 (pertaining to deductee details). In case value present under field 33 is '4BP', '4AP' , then value under this field should be 0.00.</t>
  </si>
  <si>
    <t>Mention the Total Tax Deposited for the Deductee.  Value in this field should be equal to Total Tax deducted mentioned in field no. 17 (pertaining to deductee details) .In case value present under field 33 is '4BP', '4AP' , then value under this field should be 0.00.</t>
  </si>
  <si>
    <t>Rate at which Tax is deducted, with  decimal precision of 4 point e.g. if the rate is 2 then the same should be mentioned as 2.0000. In case value present under field 33 is '4BP', '4AP' , then value under this field should be 0.00.</t>
  </si>
  <si>
    <t>In case of no deduction or lower deduction is on account of notification issued under second provison to section 194N
This is applicable for section code 194NFT from  FY 23-24 and Q1 onwards</t>
  </si>
  <si>
    <t>In case of no deduction on account of payment made to a person referred to in clause (iii) or clause (iv) of the provision to section 194N or on account of notification issued under clause (v) of the provision to section 194N”  
This is applicable for section code 194NC, 194NFT from  FY 23-24 and Q1 onwards</t>
  </si>
  <si>
    <t>Validation (4th character of PAN is)</t>
  </si>
  <si>
    <t>C, H, A, F, B &amp; J</t>
  </si>
  <si>
    <t>INVALID PAN ( "PANAPPLIED", "PANINVALID" or "PANNOTAVBL" )</t>
  </si>
  <si>
    <t>File Format for Non-Salary TDS File - Form  27Q - Q1 to Q4 (Version 7.2)</t>
  </si>
  <si>
    <t xml:space="preserve">Not Applicable </t>
  </si>
  <si>
    <t>01, 02, 03, 04, 05, 06, 07, 08, 09, 10</t>
  </si>
  <si>
    <t xml:space="preserve">Individual </t>
  </si>
  <si>
    <t xml:space="preserve">Hindu Undivided Family </t>
  </si>
  <si>
    <t>G, T &amp; L</t>
  </si>
  <si>
    <t xml:space="preserve">Company, other than domestic company </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</si>
</sst>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Rs.&quot;#,##0_);\(&quot;Rs.&quot;#,##0\)"/>
    <numFmt numFmtId="181" formatCode="&quot;Rs.&quot;#,##0_);[Red]\(&quot;Rs.&quot;#,##0\)"/>
    <numFmt numFmtId="182" formatCode="&quot;Rs.&quot;#,##0.00_);\(&quot;Rs.&quot;#,##0.00\)"/>
    <numFmt numFmtId="183" formatCode="&quot;Rs.&quot;#,##0.00_);[Red]\(&quot;Rs.&quot;#,##0.00\)"/>
    <numFmt numFmtId="184" formatCode="_(&quot;Rs.&quot;* #,##0_);_(&quot;Rs.&quot;* \(#,##0\);_(&quot;Rs.&quot;* &quot;-&quot;_);_(@_)"/>
    <numFmt numFmtId="185" formatCode="_(&quot;Rs.&quot;* #,##0.00_);_(&quot;Rs.&quot;* \(#,##0.00\);_(&quot;Rs.&quot;* &quot;-&quot;??_);_(@_)"/>
    <numFmt numFmtId="186" formatCode="&quot;TT$&quot;#,##0_);\(&quot;TT$&quot;#,##0\)"/>
    <numFmt numFmtId="187" formatCode="&quot;TT$&quot;#,##0_);[Red]\(&quot;TT$&quot;#,##0\)"/>
    <numFmt numFmtId="188" formatCode="&quot;TT$&quot;#,##0.00_);\(&quot;TT$&quot;#,##0.00\)"/>
    <numFmt numFmtId="189" formatCode="&quot;TT$&quot;#,##0.00_);[Red]\(&quot;TT$&quot;#,##0.00\)"/>
    <numFmt numFmtId="190" formatCode="_(&quot;TT$&quot;* #,##0_);_(&quot;TT$&quot;* \(#,##0\);_(&quot;TT$&quot;* &quot;-&quot;_);_(@_)"/>
    <numFmt numFmtId="191" formatCode="_(&quot;TT$&quot;* #,##0.00_);_(&quot;TT$&quot;* \(#,##0.00\);_(&quot;TT$&quot;* &quot;-&quot;??_);_(@_)"/>
    <numFmt numFmtId="192" formatCode="_-* #,##0\ _$_-;\-* #,##0\ _$_-;_-* &quot;-&quot;\ _$_-;_-@_-"/>
    <numFmt numFmtId="193" formatCode="_-* #,##0.00\ _$_-;\-* #,##0.00\ _$_-;_-* &quot;-&quot;??\ _$_-;_-@_-"/>
    <numFmt numFmtId="194" formatCode="_-* #,##0\ &quot;$&quot;_-;\-* #,##0\ &quot;$&quot;_-;_-* &quot;-&quot;\ &quot;$&quot;_-;_-@_-"/>
    <numFmt numFmtId="195" formatCode="_-* #,##0.00\ &quot;$&quot;_-;\-* #,##0.00\ &quot;$&quot;_-;_-* &quot;-&quot;??\ &quot;$&quot;_-;_-@_-"/>
    <numFmt numFmtId="196" formatCode="&quot;Yes&quot;;&quot;Yes&quot;;&quot;No&quot;"/>
    <numFmt numFmtId="197" formatCode="&quot;True&quot;;&quot;True&quot;;&quot;False&quot;"/>
    <numFmt numFmtId="198" formatCode="&quot;On&quot;;&quot;On&quot;;&quot;Off&quot;"/>
    <numFmt numFmtId="199" formatCode="[$€-2]\ #,##0.00_);[Red]\([$€-2]\ #,##0.00\)"/>
  </numFmts>
  <fonts count="45">
    <font>
      <sz val="10"/>
      <name val="Arial"/>
      <family val="0"/>
    </font>
    <font>
      <u val="single"/>
      <sz val="10"/>
      <color indexed="12"/>
      <name val="Arial"/>
      <family val="2"/>
    </font>
    <font>
      <u val="single"/>
      <sz val="10"/>
      <color indexed="36"/>
      <name val="Arial"/>
      <family val="2"/>
    </font>
    <font>
      <b/>
      <sz val="11"/>
      <name val="Arial"/>
      <family val="2"/>
    </font>
    <font>
      <sz val="11"/>
      <name val="Arial"/>
      <family val="2"/>
    </font>
    <font>
      <b/>
      <i/>
      <sz val="11"/>
      <name val="Arial"/>
      <family val="2"/>
    </font>
    <font>
      <b/>
      <sz val="12"/>
      <name val="Arial"/>
      <family val="2"/>
    </font>
    <font>
      <sz val="12"/>
      <name val="Arial"/>
      <family val="2"/>
    </font>
    <font>
      <i/>
      <sz val="11"/>
      <name val="Arial"/>
      <family val="2"/>
    </font>
    <font>
      <b/>
      <sz val="11"/>
      <color indexed="10"/>
      <name val="Arial"/>
      <family val="2"/>
    </font>
    <font>
      <b/>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58"/>
      <name val="Calibri"/>
      <family val="2"/>
    </font>
    <font>
      <b/>
      <sz val="15"/>
      <color indexed="21"/>
      <name val="Calibri"/>
      <family val="2"/>
    </font>
    <font>
      <b/>
      <sz val="13"/>
      <color indexed="21"/>
      <name val="Calibri"/>
      <family val="2"/>
    </font>
    <font>
      <b/>
      <sz val="11"/>
      <color indexed="21"/>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21"/>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right style="medium"/>
      <top style="medium"/>
      <bottom style="medium"/>
    </border>
    <border>
      <left>
        <color indexed="63"/>
      </left>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color indexed="63"/>
      </top>
      <bottom style="thin"/>
    </border>
    <border>
      <left style="thin"/>
      <right style="thin"/>
      <top style="thin"/>
      <bottom style="medium"/>
    </border>
    <border>
      <left style="thin"/>
      <right style="medium"/>
      <top style="thin"/>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0" borderId="0" applyBorder="0">
      <alignment/>
      <protection/>
    </xf>
    <xf numFmtId="0" fontId="0" fillId="0" borderId="0" applyBorder="0">
      <alignment/>
      <protection/>
    </xf>
    <xf numFmtId="0" fontId="0" fillId="0" borderId="0">
      <alignment horizontal="center" vertical="top"/>
      <protection/>
    </xf>
    <xf numFmtId="0" fontId="0" fillId="0" borderId="0" applyBorder="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3">
    <xf numFmtId="0" fontId="0" fillId="0" borderId="0" xfId="0" applyAlignment="1">
      <alignment/>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4" fillId="0" borderId="0" xfId="0" applyFont="1"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left" vertical="top"/>
    </xf>
    <xf numFmtId="0" fontId="6" fillId="0" borderId="0" xfId="0" applyFont="1" applyFill="1" applyBorder="1" applyAlignment="1">
      <alignment horizontal="left" vertical="top"/>
    </xf>
    <xf numFmtId="0" fontId="7"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4" fillId="0" borderId="0" xfId="0" applyFont="1" applyFill="1" applyBorder="1" applyAlignment="1">
      <alignment horizontal="left" wrapText="1"/>
    </xf>
    <xf numFmtId="0" fontId="4" fillId="0" borderId="0" xfId="0" applyFont="1" applyFill="1" applyAlignment="1">
      <alignment/>
    </xf>
    <xf numFmtId="0" fontId="4" fillId="0" borderId="0" xfId="0" applyFont="1" applyFill="1" applyBorder="1" applyAlignment="1">
      <alignment/>
    </xf>
    <xf numFmtId="0" fontId="3" fillId="0" borderId="10" xfId="0" applyFont="1" applyFill="1" applyBorder="1" applyAlignment="1">
      <alignment horizontal="left"/>
    </xf>
    <xf numFmtId="0" fontId="4" fillId="0" borderId="10" xfId="0" applyFont="1" applyFill="1" applyBorder="1" applyAlignment="1">
      <alignment horizontal="left"/>
    </xf>
    <xf numFmtId="0" fontId="6" fillId="0" borderId="10" xfId="0" applyFont="1" applyFill="1" applyBorder="1" applyAlignment="1">
      <alignment horizontal="left" vertical="top" wrapText="1"/>
    </xf>
    <xf numFmtId="0" fontId="3" fillId="0" borderId="10" xfId="0" applyFont="1" applyFill="1" applyBorder="1" applyAlignment="1">
      <alignment/>
    </xf>
    <xf numFmtId="0" fontId="4" fillId="0" borderId="10" xfId="0" applyFont="1" applyFill="1" applyBorder="1" applyAlignment="1">
      <alignment/>
    </xf>
    <xf numFmtId="0" fontId="4" fillId="0" borderId="10" xfId="0" applyFont="1" applyFill="1" applyBorder="1" applyAlignment="1">
      <alignment horizontal="left" vertical="top"/>
    </xf>
    <xf numFmtId="0" fontId="3" fillId="0" borderId="10"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0" xfId="62" applyFont="1" applyFill="1" applyBorder="1" applyAlignment="1">
      <alignment horizontal="left" vertical="top" wrapText="1"/>
      <protection/>
    </xf>
    <xf numFmtId="0" fontId="4" fillId="0" borderId="10" xfId="62" applyFont="1" applyFill="1" applyBorder="1" applyAlignment="1">
      <alignment horizontal="left" vertical="top"/>
      <protection/>
    </xf>
    <xf numFmtId="0" fontId="7" fillId="0" borderId="10" xfId="0" applyFont="1" applyFill="1" applyBorder="1" applyAlignment="1">
      <alignment horizontal="left" vertical="top" wrapText="1"/>
    </xf>
    <xf numFmtId="0" fontId="4" fillId="0" borderId="10" xfId="0" applyFont="1" applyFill="1" applyBorder="1" applyAlignment="1">
      <alignment horizontal="left" vertical="top" shrinkToFit="1"/>
    </xf>
    <xf numFmtId="0" fontId="4" fillId="0" borderId="10" xfId="0" applyFont="1" applyFill="1" applyBorder="1" applyAlignment="1">
      <alignment horizontal="left" vertical="top" wrapText="1" shrinkToFit="1"/>
    </xf>
    <xf numFmtId="0" fontId="4" fillId="0" borderId="10" xfId="61" applyFont="1" applyFill="1" applyBorder="1" applyAlignment="1">
      <alignment horizontal="left" vertical="top" wrapText="1"/>
      <protection/>
    </xf>
    <xf numFmtId="0" fontId="4" fillId="0" borderId="10" xfId="61" applyFont="1" applyFill="1" applyBorder="1" applyAlignment="1">
      <alignment horizontal="left" vertical="top"/>
      <protection/>
    </xf>
    <xf numFmtId="0" fontId="4" fillId="0" borderId="10" xfId="60" applyFont="1" applyFill="1" applyBorder="1" applyAlignment="1">
      <alignment horizontal="left" vertical="top"/>
      <protection/>
    </xf>
    <xf numFmtId="0" fontId="8" fillId="0" borderId="10" xfId="0" applyFont="1" applyFill="1" applyBorder="1" applyAlignment="1">
      <alignment horizontal="left" vertical="top" wrapText="1"/>
    </xf>
    <xf numFmtId="0" fontId="3" fillId="0" borderId="0" xfId="0" applyFont="1" applyFill="1" applyAlignment="1">
      <alignment horizontal="right"/>
    </xf>
    <xf numFmtId="49" fontId="4" fillId="0" borderId="10" xfId="0" applyNumberFormat="1" applyFont="1" applyFill="1" applyBorder="1" applyAlignment="1">
      <alignment/>
    </xf>
    <xf numFmtId="49" fontId="4" fillId="0" borderId="0" xfId="0" applyNumberFormat="1" applyFont="1" applyFill="1" applyBorder="1" applyAlignment="1">
      <alignment/>
    </xf>
    <xf numFmtId="0" fontId="3" fillId="0" borderId="10" xfId="0" applyFont="1" applyFill="1" applyBorder="1" applyAlignment="1">
      <alignment vertical="top" wrapText="1"/>
    </xf>
    <xf numFmtId="0" fontId="4" fillId="0" borderId="10" xfId="0" applyFont="1" applyFill="1" applyBorder="1" applyAlignment="1">
      <alignment vertical="top" wrapText="1"/>
    </xf>
    <xf numFmtId="0" fontId="3" fillId="0" borderId="10" xfId="0" applyFont="1" applyFill="1" applyBorder="1" applyAlignment="1">
      <alignment horizontal="left" vertical="top"/>
    </xf>
    <xf numFmtId="0" fontId="4" fillId="0" borderId="10" xfId="0" applyFont="1" applyFill="1" applyBorder="1" applyAlignment="1">
      <alignment horizontal="center" vertical="top"/>
    </xf>
    <xf numFmtId="0" fontId="3" fillId="0" borderId="10" xfId="0" applyFont="1" applyFill="1" applyBorder="1" applyAlignment="1">
      <alignment horizontal="center" vertical="top"/>
    </xf>
    <xf numFmtId="0" fontId="4" fillId="0" borderId="10" xfId="59" applyFont="1" applyFill="1" applyBorder="1" applyAlignment="1">
      <alignment horizontal="left" vertical="top" wrapText="1"/>
      <protection/>
    </xf>
    <xf numFmtId="0" fontId="4" fillId="0" borderId="10" xfId="62" applyNumberFormat="1" applyFont="1" applyFill="1" applyBorder="1" applyAlignment="1">
      <alignment horizontal="left" vertical="top" wrapText="1"/>
      <protection/>
    </xf>
    <xf numFmtId="0" fontId="4" fillId="0" borderId="0" xfId="0" applyFont="1" applyFill="1" applyBorder="1" applyAlignment="1">
      <alignment horizontal="left" vertical="top" shrinkToFit="1"/>
    </xf>
    <xf numFmtId="0" fontId="4" fillId="0" borderId="0" xfId="62" applyFont="1" applyFill="1" applyBorder="1" applyAlignment="1">
      <alignment horizontal="left" vertical="top" wrapText="1"/>
      <protection/>
    </xf>
    <xf numFmtId="0" fontId="4" fillId="0" borderId="0" xfId="0" applyFont="1" applyFill="1" applyAlignment="1">
      <alignment wrapText="1"/>
    </xf>
    <xf numFmtId="0" fontId="3" fillId="0" borderId="0" xfId="0" applyFont="1" applyFill="1" applyAlignment="1">
      <alignment/>
    </xf>
    <xf numFmtId="49" fontId="0" fillId="0" borderId="10" xfId="0" applyNumberFormat="1" applyFont="1" applyFill="1" applyBorder="1" applyAlignment="1">
      <alignment horizontal="right" wrapText="1"/>
    </xf>
    <xf numFmtId="0" fontId="0" fillId="0" borderId="10" xfId="0" applyFont="1" applyFill="1" applyBorder="1" applyAlignment="1">
      <alignment wrapText="1"/>
    </xf>
    <xf numFmtId="49" fontId="0" fillId="0" borderId="10" xfId="0" applyNumberFormat="1" applyFont="1" applyFill="1" applyBorder="1" applyAlignment="1">
      <alignment horizontal="center" wrapText="1"/>
    </xf>
    <xf numFmtId="0" fontId="4" fillId="0" borderId="11" xfId="0" applyFont="1" applyFill="1" applyBorder="1" applyAlignment="1">
      <alignment horizontal="left" vertical="top" wrapText="1"/>
    </xf>
    <xf numFmtId="0" fontId="3" fillId="0" borderId="0" xfId="62" applyFont="1" applyFill="1" applyBorder="1" applyAlignment="1">
      <alignment horizontal="left" vertical="top" wrapText="1"/>
      <protection/>
    </xf>
    <xf numFmtId="0" fontId="0" fillId="0" borderId="0" xfId="0" applyFont="1" applyFill="1" applyBorder="1" applyAlignment="1">
      <alignment wrapText="1"/>
    </xf>
    <xf numFmtId="0" fontId="3" fillId="33" borderId="0" xfId="0" applyFont="1" applyFill="1" applyBorder="1" applyAlignment="1">
      <alignment horizontal="left" vertical="top"/>
    </xf>
    <xf numFmtId="0" fontId="0" fillId="0" borderId="10" xfId="0" applyFont="1" applyFill="1" applyBorder="1" applyAlignment="1">
      <alignment vertical="top" wrapText="1"/>
    </xf>
    <xf numFmtId="0" fontId="0" fillId="0" borderId="10" xfId="0" applyFont="1" applyFill="1" applyBorder="1" applyAlignment="1">
      <alignment horizontal="center" vertical="top" wrapText="1"/>
    </xf>
    <xf numFmtId="0" fontId="0" fillId="0" borderId="0" xfId="0" applyFont="1" applyFill="1" applyAlignment="1">
      <alignment wrapText="1"/>
    </xf>
    <xf numFmtId="0" fontId="0" fillId="0" borderId="0" xfId="0" applyFont="1" applyFill="1" applyAlignment="1">
      <alignment/>
    </xf>
    <xf numFmtId="0" fontId="0" fillId="0" borderId="10" xfId="0" applyFont="1" applyFill="1" applyBorder="1" applyAlignment="1">
      <alignment horizontal="right"/>
    </xf>
    <xf numFmtId="0" fontId="0" fillId="0" borderId="0" xfId="0" applyFont="1" applyFill="1" applyBorder="1" applyAlignment="1">
      <alignment horizontal="right"/>
    </xf>
    <xf numFmtId="0" fontId="4" fillId="0" borderId="10" xfId="0" applyFont="1" applyFill="1" applyBorder="1" applyAlignment="1">
      <alignment horizontal="left" wrapText="1"/>
    </xf>
    <xf numFmtId="0" fontId="5" fillId="0" borderId="10" xfId="0" applyFont="1" applyFill="1" applyBorder="1" applyAlignment="1">
      <alignment horizontal="left" vertical="top" wrapText="1"/>
    </xf>
    <xf numFmtId="0" fontId="3" fillId="0" borderId="0" xfId="0" applyFont="1" applyFill="1" applyBorder="1" applyAlignment="1">
      <alignment horizontal="left" wrapText="1"/>
    </xf>
    <xf numFmtId="0" fontId="3" fillId="0" borderId="0" xfId="0" applyFont="1" applyFill="1" applyBorder="1" applyAlignment="1">
      <alignment horizontal="center" wrapText="1"/>
    </xf>
    <xf numFmtId="0" fontId="4" fillId="0" borderId="10" xfId="58" applyFont="1" applyFill="1" applyBorder="1" applyAlignment="1">
      <alignment horizontal="left" vertical="top" wrapText="1"/>
      <protection/>
    </xf>
    <xf numFmtId="0" fontId="3" fillId="33" borderId="12" xfId="0" applyFont="1" applyFill="1" applyBorder="1" applyAlignment="1">
      <alignment horizontal="left"/>
    </xf>
    <xf numFmtId="0" fontId="10" fillId="33" borderId="13" xfId="0" applyFont="1" applyFill="1" applyBorder="1" applyAlignment="1">
      <alignment/>
    </xf>
    <xf numFmtId="0" fontId="3" fillId="33" borderId="14" xfId="0" applyFont="1" applyFill="1" applyBorder="1" applyAlignment="1">
      <alignment horizontal="left"/>
    </xf>
    <xf numFmtId="0" fontId="4" fillId="33" borderId="15" xfId="0" applyFont="1" applyFill="1" applyBorder="1" applyAlignment="1">
      <alignment horizontal="left" vertical="top"/>
    </xf>
    <xf numFmtId="0" fontId="4" fillId="33" borderId="16" xfId="0" applyFont="1" applyFill="1" applyBorder="1" applyAlignment="1" quotePrefix="1">
      <alignment horizontal="left" vertical="top"/>
    </xf>
    <xf numFmtId="0" fontId="4" fillId="33" borderId="17" xfId="0" applyFont="1" applyFill="1" applyBorder="1" applyAlignment="1">
      <alignment horizontal="left" vertical="top" wrapText="1"/>
    </xf>
    <xf numFmtId="0" fontId="4" fillId="33" borderId="18" xfId="0" applyFont="1" applyFill="1" applyBorder="1" applyAlignment="1" quotePrefix="1">
      <alignment horizontal="left" vertical="top"/>
    </xf>
    <xf numFmtId="0" fontId="4" fillId="33" borderId="17" xfId="0" applyFont="1" applyFill="1" applyBorder="1" applyAlignment="1">
      <alignment horizontal="left" vertical="top"/>
    </xf>
    <xf numFmtId="0" fontId="4" fillId="33" borderId="19" xfId="0" applyFont="1" applyFill="1" applyBorder="1" applyAlignment="1">
      <alignment horizontal="left"/>
    </xf>
    <xf numFmtId="0" fontId="4" fillId="33" borderId="20" xfId="0" applyFont="1" applyFill="1" applyBorder="1" applyAlignment="1">
      <alignment horizontal="left"/>
    </xf>
    <xf numFmtId="0" fontId="4" fillId="33" borderId="10" xfId="0" applyFont="1" applyFill="1" applyBorder="1" applyAlignment="1">
      <alignment horizontal="left"/>
    </xf>
    <xf numFmtId="0" fontId="4" fillId="33" borderId="21" xfId="0" applyFont="1" applyFill="1" applyBorder="1" applyAlignment="1">
      <alignment horizontal="left"/>
    </xf>
    <xf numFmtId="0" fontId="4" fillId="33" borderId="22" xfId="0" applyFont="1" applyFill="1" applyBorder="1" applyAlignment="1" quotePrefix="1">
      <alignment horizontal="left" vertical="top"/>
    </xf>
    <xf numFmtId="0" fontId="4" fillId="33" borderId="10" xfId="0" applyFont="1" applyFill="1" applyBorder="1" applyAlignment="1">
      <alignment horizontal="left" vertical="top"/>
    </xf>
    <xf numFmtId="0" fontId="4" fillId="33" borderId="10" xfId="62" applyFont="1" applyFill="1" applyBorder="1" applyAlignment="1">
      <alignment horizontal="left" vertical="top" wrapText="1"/>
      <protection/>
    </xf>
    <xf numFmtId="49" fontId="4" fillId="33" borderId="10" xfId="62" applyNumberFormat="1" applyFont="1" applyFill="1" applyBorder="1" applyAlignment="1">
      <alignment horizontal="left" vertical="top"/>
      <protection/>
    </xf>
    <xf numFmtId="0" fontId="4" fillId="33" borderId="10" xfId="62" applyFont="1" applyFill="1" applyBorder="1" applyAlignment="1">
      <alignment horizontal="left" vertical="top"/>
      <protection/>
    </xf>
    <xf numFmtId="0" fontId="4" fillId="0" borderId="0" xfId="0" applyFont="1" applyFill="1" applyBorder="1" applyAlignment="1">
      <alignment horizontal="left" vertical="top"/>
    </xf>
    <xf numFmtId="0" fontId="4"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4" fillId="0" borderId="0" xfId="62" applyFont="1" applyFill="1" applyBorder="1" applyAlignment="1">
      <alignment horizontal="left" vertical="top" wrapText="1"/>
      <protection/>
    </xf>
    <xf numFmtId="0" fontId="4" fillId="33" borderId="0" xfId="0" applyFont="1" applyFill="1" applyBorder="1" applyAlignment="1">
      <alignment horizontal="left" vertical="top"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File Format for Annual Salary" xfId="59"/>
    <cellStyle name="Normal_File Format for Non-Sal Form 27" xfId="60"/>
    <cellStyle name="Normal_File Format for Salary Form 24" xfId="61"/>
    <cellStyle name="Normal_File Format for Salary Form 24_1"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AE00"/>
      <rgbColor rgb="00000080"/>
      <rgbColor rgb="00808000"/>
      <rgbColor rgb="00800080"/>
      <rgbColor rgb="00198A8A"/>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66"/>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756"/>
  <sheetViews>
    <sheetView tabSelected="1" zoomScale="70" zoomScaleNormal="70" zoomScaleSheetLayoutView="100" zoomScalePageLayoutView="0" workbookViewId="0" topLeftCell="A1">
      <selection activeCell="A1" sqref="A1"/>
    </sheetView>
  </sheetViews>
  <sheetFormatPr defaultColWidth="9.140625" defaultRowHeight="12.75"/>
  <cols>
    <col min="1" max="1" width="7.28125" style="3" customWidth="1"/>
    <col min="2" max="2" width="72.57421875" style="3" customWidth="1"/>
    <col min="3" max="3" width="43.00390625" style="3" bestFit="1" customWidth="1"/>
    <col min="4" max="4" width="42.00390625" style="3" customWidth="1"/>
    <col min="5" max="5" width="7.28125" style="3" customWidth="1"/>
    <col min="6" max="6" width="6.57421875" style="3" customWidth="1"/>
    <col min="7" max="7" width="60.28125" style="3" customWidth="1"/>
    <col min="8" max="8" width="35.140625" style="9" bestFit="1" customWidth="1"/>
    <col min="9" max="16384" width="9.140625" style="3" customWidth="1"/>
  </cols>
  <sheetData>
    <row r="1" ht="15">
      <c r="A1" s="42" t="s">
        <v>714</v>
      </c>
    </row>
    <row r="2" ht="15">
      <c r="A2" s="4" t="s">
        <v>893</v>
      </c>
    </row>
    <row r="4" spans="1:235" ht="15">
      <c r="A4" s="5"/>
      <c r="B4" s="5" t="s">
        <v>183</v>
      </c>
      <c r="C4" s="2"/>
      <c r="D4" s="2"/>
      <c r="E4" s="2"/>
      <c r="F4" s="2"/>
      <c r="G4" s="1"/>
      <c r="H4" s="8"/>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row>
    <row r="5" spans="1:255" ht="15">
      <c r="A5" s="5">
        <v>1</v>
      </c>
      <c r="B5" s="78" t="s">
        <v>18</v>
      </c>
      <c r="C5" s="78"/>
      <c r="D5" s="78"/>
      <c r="E5" s="78"/>
      <c r="F5" s="78"/>
      <c r="G5" s="78"/>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4"/>
      <c r="IC5" s="4"/>
      <c r="ID5" s="4"/>
      <c r="IE5" s="4"/>
      <c r="IF5" s="4"/>
      <c r="IG5" s="4"/>
      <c r="IH5" s="4"/>
      <c r="II5" s="4"/>
      <c r="IJ5" s="4"/>
      <c r="IK5" s="4"/>
      <c r="IL5" s="4"/>
      <c r="IM5" s="4"/>
      <c r="IN5" s="4"/>
      <c r="IO5" s="4"/>
      <c r="IP5" s="4"/>
      <c r="IQ5" s="4"/>
      <c r="IR5" s="4"/>
      <c r="IS5" s="4"/>
      <c r="IT5" s="4"/>
      <c r="IU5" s="4"/>
    </row>
    <row r="6" spans="1:235" ht="15">
      <c r="A6" s="5">
        <v>2</v>
      </c>
      <c r="B6" s="79" t="s">
        <v>19</v>
      </c>
      <c r="C6" s="79"/>
      <c r="D6" s="79"/>
      <c r="E6" s="79"/>
      <c r="F6" s="79"/>
      <c r="G6" s="79"/>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row>
    <row r="7" spans="1:235" ht="15">
      <c r="A7" s="5">
        <v>3</v>
      </c>
      <c r="B7" s="79" t="s">
        <v>369</v>
      </c>
      <c r="C7" s="79"/>
      <c r="D7" s="79"/>
      <c r="E7" s="79"/>
      <c r="F7" s="79"/>
      <c r="G7" s="79"/>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row>
    <row r="8" spans="1:235" ht="15">
      <c r="A8" s="5">
        <v>4</v>
      </c>
      <c r="B8" s="79" t="s">
        <v>184</v>
      </c>
      <c r="C8" s="79"/>
      <c r="D8" s="79"/>
      <c r="E8" s="79"/>
      <c r="F8" s="79"/>
      <c r="G8" s="79"/>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row>
    <row r="9" spans="1:235" ht="15">
      <c r="A9" s="5">
        <v>5</v>
      </c>
      <c r="B9" s="79" t="s">
        <v>185</v>
      </c>
      <c r="C9" s="79"/>
      <c r="D9" s="79"/>
      <c r="E9" s="79"/>
      <c r="F9" s="79"/>
      <c r="G9" s="79"/>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row>
    <row r="10" spans="1:235" ht="15">
      <c r="A10" s="5">
        <v>7</v>
      </c>
      <c r="B10" s="2" t="s">
        <v>186</v>
      </c>
      <c r="C10" s="2"/>
      <c r="D10" s="2"/>
      <c r="E10" s="2"/>
      <c r="F10" s="2"/>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row>
    <row r="11" spans="1:235" ht="15">
      <c r="A11" s="5">
        <v>8</v>
      </c>
      <c r="B11" s="2" t="s">
        <v>187</v>
      </c>
      <c r="C11" s="2"/>
      <c r="D11" s="2"/>
      <c r="E11" s="2"/>
      <c r="F11" s="2"/>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row>
    <row r="12" spans="1:235" ht="15">
      <c r="A12" s="5">
        <v>9</v>
      </c>
      <c r="B12" s="79" t="s">
        <v>188</v>
      </c>
      <c r="C12" s="79"/>
      <c r="D12" s="79"/>
      <c r="E12" s="79"/>
      <c r="F12" s="79"/>
      <c r="G12" s="80"/>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row>
    <row r="13" spans="1:235" ht="15">
      <c r="A13" s="5">
        <v>10</v>
      </c>
      <c r="B13" s="79" t="s">
        <v>220</v>
      </c>
      <c r="C13" s="79"/>
      <c r="D13" s="79"/>
      <c r="E13" s="79"/>
      <c r="F13" s="79"/>
      <c r="G13" s="80"/>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row>
    <row r="14" spans="1:235" ht="15">
      <c r="A14" s="47">
        <v>11</v>
      </c>
      <c r="B14" s="81" t="s">
        <v>725</v>
      </c>
      <c r="C14" s="81"/>
      <c r="D14" s="81"/>
      <c r="E14" s="81"/>
      <c r="F14" s="81"/>
      <c r="G14" s="8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row>
    <row r="15" spans="1:235" ht="15" customHeight="1">
      <c r="A15" s="47">
        <v>12</v>
      </c>
      <c r="B15" s="81" t="s">
        <v>745</v>
      </c>
      <c r="C15" s="81"/>
      <c r="D15" s="81"/>
      <c r="E15" s="81"/>
      <c r="F15" s="81"/>
      <c r="G15" s="8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row>
    <row r="16" spans="1:235" ht="15" customHeight="1">
      <c r="A16" s="47">
        <v>13</v>
      </c>
      <c r="B16" s="81" t="s">
        <v>754</v>
      </c>
      <c r="C16" s="81"/>
      <c r="D16" s="81"/>
      <c r="E16" s="81"/>
      <c r="F16" s="81"/>
      <c r="G16" s="8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row>
    <row r="17" spans="1:235" ht="15">
      <c r="A17" s="49">
        <v>14</v>
      </c>
      <c r="B17" s="82" t="s">
        <v>696</v>
      </c>
      <c r="C17" s="82"/>
      <c r="D17" s="82"/>
      <c r="E17" s="82"/>
      <c r="F17" s="82"/>
      <c r="G17" s="82"/>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row>
    <row r="18" spans="1:235" ht="15">
      <c r="A18" s="4"/>
      <c r="B18" s="9"/>
      <c r="C18" s="9"/>
      <c r="D18" s="9"/>
      <c r="E18" s="9"/>
      <c r="F18" s="9"/>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row>
    <row r="19" ht="15">
      <c r="B19" s="4" t="s">
        <v>20</v>
      </c>
    </row>
    <row r="20" ht="15">
      <c r="B20" s="4"/>
    </row>
    <row r="21" spans="1:7" ht="150">
      <c r="A21" s="18" t="s">
        <v>21</v>
      </c>
      <c r="B21" s="18" t="s">
        <v>22</v>
      </c>
      <c r="C21" s="18" t="s">
        <v>130</v>
      </c>
      <c r="D21" s="18" t="s">
        <v>23</v>
      </c>
      <c r="E21" s="18" t="s">
        <v>24</v>
      </c>
      <c r="F21" s="18" t="s">
        <v>126</v>
      </c>
      <c r="G21" s="18" t="s">
        <v>80</v>
      </c>
    </row>
    <row r="22" spans="1:7" ht="14.25">
      <c r="A22" s="17">
        <v>1</v>
      </c>
      <c r="B22" s="17" t="s">
        <v>25</v>
      </c>
      <c r="C22" s="19"/>
      <c r="D22" s="17" t="s">
        <v>26</v>
      </c>
      <c r="E22" s="17">
        <v>9</v>
      </c>
      <c r="F22" s="17" t="s">
        <v>89</v>
      </c>
      <c r="G22" s="19" t="s">
        <v>128</v>
      </c>
    </row>
    <row r="23" spans="1:7" ht="14.25">
      <c r="A23" s="17">
        <v>2</v>
      </c>
      <c r="B23" s="19" t="s">
        <v>27</v>
      </c>
      <c r="C23" s="19"/>
      <c r="D23" s="17" t="s">
        <v>28</v>
      </c>
      <c r="E23" s="17">
        <v>2</v>
      </c>
      <c r="F23" s="17" t="s">
        <v>89</v>
      </c>
      <c r="G23" s="19" t="s">
        <v>129</v>
      </c>
    </row>
    <row r="24" spans="1:7" ht="14.25">
      <c r="A24" s="17">
        <v>3</v>
      </c>
      <c r="B24" s="19" t="s">
        <v>29</v>
      </c>
      <c r="C24" s="19"/>
      <c r="D24" s="17" t="s">
        <v>28</v>
      </c>
      <c r="E24" s="17">
        <v>4</v>
      </c>
      <c r="F24" s="17" t="s">
        <v>89</v>
      </c>
      <c r="G24" s="19" t="s">
        <v>6</v>
      </c>
    </row>
    <row r="25" spans="1:7" ht="14.25">
      <c r="A25" s="17">
        <v>4</v>
      </c>
      <c r="B25" s="19" t="s">
        <v>30</v>
      </c>
      <c r="C25" s="19"/>
      <c r="D25" s="17" t="s">
        <v>28</v>
      </c>
      <c r="E25" s="17">
        <v>2</v>
      </c>
      <c r="F25" s="17" t="s">
        <v>89</v>
      </c>
      <c r="G25" s="19" t="s">
        <v>3</v>
      </c>
    </row>
    <row r="26" spans="1:7" ht="14.25">
      <c r="A26" s="17">
        <v>5</v>
      </c>
      <c r="B26" s="19" t="s">
        <v>31</v>
      </c>
      <c r="C26" s="19"/>
      <c r="D26" s="19" t="s">
        <v>32</v>
      </c>
      <c r="E26" s="19">
        <v>8</v>
      </c>
      <c r="F26" s="19" t="s">
        <v>89</v>
      </c>
      <c r="G26" s="19" t="s">
        <v>4</v>
      </c>
    </row>
    <row r="27" spans="1:7" ht="28.5">
      <c r="A27" s="17">
        <v>6</v>
      </c>
      <c r="B27" s="19" t="s">
        <v>33</v>
      </c>
      <c r="C27" s="19"/>
      <c r="D27" s="17" t="s">
        <v>26</v>
      </c>
      <c r="E27" s="17">
        <v>9</v>
      </c>
      <c r="F27" s="17" t="s">
        <v>97</v>
      </c>
      <c r="G27" s="19" t="s">
        <v>151</v>
      </c>
    </row>
    <row r="28" spans="1:7" ht="14.25">
      <c r="A28" s="17">
        <v>7</v>
      </c>
      <c r="B28" s="19" t="s">
        <v>34</v>
      </c>
      <c r="C28" s="19"/>
      <c r="D28" s="17" t="s">
        <v>28</v>
      </c>
      <c r="E28" s="17">
        <v>1</v>
      </c>
      <c r="F28" s="17" t="s">
        <v>89</v>
      </c>
      <c r="G28" s="19" t="s">
        <v>7</v>
      </c>
    </row>
    <row r="29" spans="1:7" ht="14.25">
      <c r="A29" s="17">
        <v>8</v>
      </c>
      <c r="B29" s="19" t="s">
        <v>152</v>
      </c>
      <c r="C29" s="19"/>
      <c r="D29" s="17" t="s">
        <v>28</v>
      </c>
      <c r="E29" s="17">
        <v>10</v>
      </c>
      <c r="F29" s="17" t="s">
        <v>89</v>
      </c>
      <c r="G29" s="19" t="s">
        <v>8</v>
      </c>
    </row>
    <row r="30" spans="1:7" ht="14.25">
      <c r="A30" s="17">
        <v>9</v>
      </c>
      <c r="B30" s="19" t="s">
        <v>35</v>
      </c>
      <c r="C30" s="19"/>
      <c r="D30" s="17" t="s">
        <v>26</v>
      </c>
      <c r="E30" s="17">
        <v>9</v>
      </c>
      <c r="F30" s="17" t="s">
        <v>89</v>
      </c>
      <c r="G30" s="19" t="s">
        <v>9</v>
      </c>
    </row>
    <row r="31" spans="1:8" s="53" customFormat="1" ht="28.5">
      <c r="A31" s="17">
        <v>10</v>
      </c>
      <c r="B31" s="19" t="s">
        <v>334</v>
      </c>
      <c r="C31" s="19"/>
      <c r="D31" s="17" t="s">
        <v>28</v>
      </c>
      <c r="E31" s="17">
        <v>75</v>
      </c>
      <c r="F31" s="17" t="s">
        <v>89</v>
      </c>
      <c r="G31" s="20" t="s">
        <v>335</v>
      </c>
      <c r="H31" s="52"/>
    </row>
    <row r="32" spans="1:7" ht="14.25">
      <c r="A32" s="17">
        <f>+A31+1</f>
        <v>11</v>
      </c>
      <c r="B32" s="19" t="s">
        <v>180</v>
      </c>
      <c r="C32" s="19"/>
      <c r="D32" s="17" t="s">
        <v>127</v>
      </c>
      <c r="E32" s="17">
        <v>0</v>
      </c>
      <c r="F32" s="17" t="s">
        <v>97</v>
      </c>
      <c r="G32" s="20" t="s">
        <v>1</v>
      </c>
    </row>
    <row r="33" spans="1:7" ht="14.25">
      <c r="A33" s="17">
        <f aca="true" t="shared" si="0" ref="A33:A38">+A32+1</f>
        <v>12</v>
      </c>
      <c r="B33" s="19" t="s">
        <v>162</v>
      </c>
      <c r="C33" s="19"/>
      <c r="D33" s="17" t="s">
        <v>127</v>
      </c>
      <c r="E33" s="17">
        <v>0</v>
      </c>
      <c r="F33" s="17" t="s">
        <v>97</v>
      </c>
      <c r="G33" s="20" t="s">
        <v>1</v>
      </c>
    </row>
    <row r="34" spans="1:7" ht="14.25">
      <c r="A34" s="17">
        <f t="shared" si="0"/>
        <v>13</v>
      </c>
      <c r="B34" s="19" t="s">
        <v>163</v>
      </c>
      <c r="C34" s="19"/>
      <c r="D34" s="17" t="s">
        <v>127</v>
      </c>
      <c r="E34" s="17">
        <v>0</v>
      </c>
      <c r="F34" s="17" t="s">
        <v>97</v>
      </c>
      <c r="G34" s="20" t="s">
        <v>1</v>
      </c>
    </row>
    <row r="35" spans="1:7" ht="14.25">
      <c r="A35" s="17">
        <f t="shared" si="0"/>
        <v>14</v>
      </c>
      <c r="B35" s="19" t="s">
        <v>164</v>
      </c>
      <c r="C35" s="19"/>
      <c r="D35" s="17" t="s">
        <v>127</v>
      </c>
      <c r="E35" s="17">
        <v>0</v>
      </c>
      <c r="F35" s="17" t="s">
        <v>97</v>
      </c>
      <c r="G35" s="20" t="s">
        <v>1</v>
      </c>
    </row>
    <row r="36" spans="1:7" ht="14.25">
      <c r="A36" s="17">
        <f t="shared" si="0"/>
        <v>15</v>
      </c>
      <c r="B36" s="19" t="s">
        <v>175</v>
      </c>
      <c r="C36" s="19"/>
      <c r="D36" s="17" t="s">
        <v>127</v>
      </c>
      <c r="E36" s="17">
        <v>0</v>
      </c>
      <c r="F36" s="17" t="s">
        <v>97</v>
      </c>
      <c r="G36" s="20" t="s">
        <v>1</v>
      </c>
    </row>
    <row r="37" spans="1:7" ht="14.25">
      <c r="A37" s="17">
        <f t="shared" si="0"/>
        <v>16</v>
      </c>
      <c r="B37" s="19" t="s">
        <v>165</v>
      </c>
      <c r="C37" s="19"/>
      <c r="D37" s="17" t="s">
        <v>127</v>
      </c>
      <c r="E37" s="17">
        <v>0</v>
      </c>
      <c r="F37" s="17" t="s">
        <v>97</v>
      </c>
      <c r="G37" s="20" t="s">
        <v>1</v>
      </c>
    </row>
    <row r="38" spans="1:7" ht="14.25">
      <c r="A38" s="17">
        <f t="shared" si="0"/>
        <v>17</v>
      </c>
      <c r="B38" s="19" t="s">
        <v>166</v>
      </c>
      <c r="C38" s="19"/>
      <c r="D38" s="17" t="s">
        <v>127</v>
      </c>
      <c r="E38" s="17">
        <v>0</v>
      </c>
      <c r="F38" s="17" t="s">
        <v>97</v>
      </c>
      <c r="G38" s="20" t="s">
        <v>1</v>
      </c>
    </row>
    <row r="39" spans="1:7" ht="14.25">
      <c r="A39" s="17">
        <f>+A38+1</f>
        <v>18</v>
      </c>
      <c r="B39" s="19" t="s">
        <v>372</v>
      </c>
      <c r="C39" s="19"/>
      <c r="D39" s="17" t="s">
        <v>127</v>
      </c>
      <c r="E39" s="17">
        <v>0</v>
      </c>
      <c r="F39" s="17" t="s">
        <v>127</v>
      </c>
      <c r="G39" s="20" t="s">
        <v>1</v>
      </c>
    </row>
    <row r="40" spans="1:7" ht="15">
      <c r="A40" s="5" t="s">
        <v>36</v>
      </c>
      <c r="B40" s="5" t="s">
        <v>205</v>
      </c>
      <c r="C40" s="1"/>
      <c r="D40" s="2"/>
      <c r="E40" s="2"/>
      <c r="F40" s="2"/>
      <c r="G40" s="2"/>
    </row>
    <row r="41" spans="1:7" ht="15">
      <c r="A41" s="2"/>
      <c r="B41" s="5" t="s">
        <v>37</v>
      </c>
      <c r="C41" s="2"/>
      <c r="D41" s="2"/>
      <c r="E41" s="2"/>
      <c r="F41" s="2"/>
      <c r="G41" s="2"/>
    </row>
    <row r="42" spans="1:7" ht="15">
      <c r="A42" s="2"/>
      <c r="B42" s="5"/>
      <c r="C42" s="2"/>
      <c r="D42" s="2"/>
      <c r="E42" s="2"/>
      <c r="F42" s="2"/>
      <c r="G42" s="2"/>
    </row>
    <row r="43" spans="1:7" ht="14.25">
      <c r="A43" s="17">
        <v>1</v>
      </c>
      <c r="B43" s="19" t="s">
        <v>25</v>
      </c>
      <c r="C43" s="19"/>
      <c r="D43" s="17" t="s">
        <v>26</v>
      </c>
      <c r="E43" s="17">
        <v>9</v>
      </c>
      <c r="F43" s="17" t="s">
        <v>89</v>
      </c>
      <c r="G43" s="19" t="s">
        <v>131</v>
      </c>
    </row>
    <row r="44" spans="1:7" ht="28.5">
      <c r="A44" s="17">
        <f>(A43+1)</f>
        <v>2</v>
      </c>
      <c r="B44" s="19" t="s">
        <v>27</v>
      </c>
      <c r="C44" s="19"/>
      <c r="D44" s="17" t="s">
        <v>28</v>
      </c>
      <c r="E44" s="17">
        <v>2</v>
      </c>
      <c r="F44" s="17" t="s">
        <v>89</v>
      </c>
      <c r="G44" s="19" t="s">
        <v>132</v>
      </c>
    </row>
    <row r="45" spans="1:7" ht="14.25">
      <c r="A45" s="17">
        <f>(A44+1)</f>
        <v>3</v>
      </c>
      <c r="B45" s="19" t="s">
        <v>38</v>
      </c>
      <c r="C45" s="19"/>
      <c r="D45" s="17" t="s">
        <v>26</v>
      </c>
      <c r="E45" s="17">
        <v>9</v>
      </c>
      <c r="F45" s="17" t="s">
        <v>89</v>
      </c>
      <c r="G45" s="20" t="s">
        <v>133</v>
      </c>
    </row>
    <row r="46" spans="1:7" ht="42.75">
      <c r="A46" s="17">
        <f aca="true" t="shared" si="1" ref="A46:A91">(A45+1)</f>
        <v>4</v>
      </c>
      <c r="B46" s="19" t="s">
        <v>39</v>
      </c>
      <c r="C46" s="17"/>
      <c r="D46" s="17" t="s">
        <v>26</v>
      </c>
      <c r="E46" s="17">
        <v>9</v>
      </c>
      <c r="F46" s="17" t="s">
        <v>89</v>
      </c>
      <c r="G46" s="19" t="s">
        <v>134</v>
      </c>
    </row>
    <row r="47" spans="1:7" ht="14.25">
      <c r="A47" s="17">
        <f t="shared" si="1"/>
        <v>5</v>
      </c>
      <c r="B47" s="20" t="s">
        <v>40</v>
      </c>
      <c r="C47" s="21"/>
      <c r="D47" s="20" t="s">
        <v>28</v>
      </c>
      <c r="E47" s="21">
        <v>4</v>
      </c>
      <c r="F47" s="17" t="s">
        <v>89</v>
      </c>
      <c r="G47" s="20" t="s">
        <v>2</v>
      </c>
    </row>
    <row r="48" spans="1:7" ht="14.25">
      <c r="A48" s="17">
        <f t="shared" si="1"/>
        <v>6</v>
      </c>
      <c r="B48" s="20" t="s">
        <v>176</v>
      </c>
      <c r="C48" s="19"/>
      <c r="D48" s="17" t="s">
        <v>127</v>
      </c>
      <c r="E48" s="17">
        <v>0</v>
      </c>
      <c r="F48" s="17" t="s">
        <v>97</v>
      </c>
      <c r="G48" s="20" t="s">
        <v>1</v>
      </c>
    </row>
    <row r="49" spans="1:7" ht="14.25">
      <c r="A49" s="17">
        <f t="shared" si="1"/>
        <v>7</v>
      </c>
      <c r="B49" s="20" t="s">
        <v>147</v>
      </c>
      <c r="C49" s="19"/>
      <c r="D49" s="17" t="s">
        <v>127</v>
      </c>
      <c r="E49" s="17">
        <v>0</v>
      </c>
      <c r="F49" s="17" t="s">
        <v>97</v>
      </c>
      <c r="G49" s="20" t="s">
        <v>1</v>
      </c>
    </row>
    <row r="50" spans="1:7" ht="28.5">
      <c r="A50" s="17">
        <f t="shared" si="1"/>
        <v>8</v>
      </c>
      <c r="B50" s="19" t="s">
        <v>363</v>
      </c>
      <c r="C50" s="19"/>
      <c r="D50" s="17" t="s">
        <v>127</v>
      </c>
      <c r="E50" s="17">
        <v>0</v>
      </c>
      <c r="F50" s="17" t="s">
        <v>97</v>
      </c>
      <c r="G50" s="20" t="s">
        <v>1</v>
      </c>
    </row>
    <row r="51" spans="1:8" ht="42.75">
      <c r="A51" s="46">
        <f t="shared" si="1"/>
        <v>9</v>
      </c>
      <c r="B51" s="46" t="s">
        <v>726</v>
      </c>
      <c r="C51" s="46"/>
      <c r="D51" s="46" t="s">
        <v>26</v>
      </c>
      <c r="E51" s="46">
        <v>15</v>
      </c>
      <c r="F51" s="46" t="s">
        <v>97</v>
      </c>
      <c r="G51" s="46" t="s">
        <v>724</v>
      </c>
      <c r="H51" s="40"/>
    </row>
    <row r="52" spans="1:7" ht="14.25">
      <c r="A52" s="17">
        <f t="shared" si="1"/>
        <v>10</v>
      </c>
      <c r="B52" s="19" t="s">
        <v>364</v>
      </c>
      <c r="C52" s="19"/>
      <c r="D52" s="17" t="s">
        <v>127</v>
      </c>
      <c r="E52" s="17">
        <v>0</v>
      </c>
      <c r="F52" s="17" t="s">
        <v>97</v>
      </c>
      <c r="G52" s="20" t="s">
        <v>1</v>
      </c>
    </row>
    <row r="53" spans="1:7" ht="14.25">
      <c r="A53" s="17">
        <f t="shared" si="1"/>
        <v>11</v>
      </c>
      <c r="B53" s="19" t="s">
        <v>365</v>
      </c>
      <c r="C53" s="19"/>
      <c r="D53" s="17" t="s">
        <v>127</v>
      </c>
      <c r="E53" s="17">
        <v>0</v>
      </c>
      <c r="F53" s="17" t="s">
        <v>97</v>
      </c>
      <c r="G53" s="20" t="s">
        <v>1</v>
      </c>
    </row>
    <row r="54" spans="1:7" ht="28.5">
      <c r="A54" s="17">
        <f t="shared" si="1"/>
        <v>12</v>
      </c>
      <c r="B54" s="19" t="s">
        <v>177</v>
      </c>
      <c r="C54" s="19"/>
      <c r="D54" s="17" t="s">
        <v>127</v>
      </c>
      <c r="E54" s="17">
        <v>0</v>
      </c>
      <c r="F54" s="17" t="s">
        <v>97</v>
      </c>
      <c r="G54" s="20" t="s">
        <v>1</v>
      </c>
    </row>
    <row r="55" spans="1:7" ht="28.5">
      <c r="A55" s="17">
        <f t="shared" si="1"/>
        <v>13</v>
      </c>
      <c r="B55" s="19" t="s">
        <v>152</v>
      </c>
      <c r="C55" s="19"/>
      <c r="D55" s="19" t="s">
        <v>28</v>
      </c>
      <c r="E55" s="17">
        <v>10</v>
      </c>
      <c r="F55" s="17" t="s">
        <v>89</v>
      </c>
      <c r="G55" s="19" t="s">
        <v>10</v>
      </c>
    </row>
    <row r="56" spans="1:7" ht="14.25">
      <c r="A56" s="17">
        <f t="shared" si="1"/>
        <v>14</v>
      </c>
      <c r="B56" s="17" t="s">
        <v>347</v>
      </c>
      <c r="C56" s="19"/>
      <c r="D56" s="19" t="s">
        <v>28</v>
      </c>
      <c r="E56" s="17">
        <v>8</v>
      </c>
      <c r="F56" s="17" t="s">
        <v>127</v>
      </c>
      <c r="G56" s="20" t="s">
        <v>1</v>
      </c>
    </row>
    <row r="57" spans="1:7" ht="28.5">
      <c r="A57" s="17">
        <f>(A56+1)</f>
        <v>15</v>
      </c>
      <c r="B57" s="19" t="s">
        <v>336</v>
      </c>
      <c r="C57" s="19"/>
      <c r="D57" s="19" t="s">
        <v>28</v>
      </c>
      <c r="E57" s="17">
        <v>10</v>
      </c>
      <c r="F57" s="17" t="s">
        <v>89</v>
      </c>
      <c r="G57" s="19" t="s">
        <v>337</v>
      </c>
    </row>
    <row r="58" spans="1:8" ht="42.75">
      <c r="A58" s="17">
        <f t="shared" si="1"/>
        <v>16</v>
      </c>
      <c r="B58" s="19" t="s">
        <v>41</v>
      </c>
      <c r="C58" s="19"/>
      <c r="D58" s="17" t="s">
        <v>26</v>
      </c>
      <c r="E58" s="17">
        <v>6</v>
      </c>
      <c r="F58" s="17" t="s">
        <v>89</v>
      </c>
      <c r="G58" s="19" t="s">
        <v>715</v>
      </c>
      <c r="H58" s="40"/>
    </row>
    <row r="59" spans="1:7" ht="57">
      <c r="A59" s="17">
        <f t="shared" si="1"/>
        <v>17</v>
      </c>
      <c r="B59" s="19" t="s">
        <v>42</v>
      </c>
      <c r="C59" s="19"/>
      <c r="D59" s="17" t="s">
        <v>26</v>
      </c>
      <c r="E59" s="17">
        <v>6</v>
      </c>
      <c r="F59" s="17" t="s">
        <v>89</v>
      </c>
      <c r="G59" s="19" t="s">
        <v>713</v>
      </c>
    </row>
    <row r="60" spans="1:7" ht="14.25">
      <c r="A60" s="17">
        <f t="shared" si="1"/>
        <v>18</v>
      </c>
      <c r="B60" s="19" t="s">
        <v>43</v>
      </c>
      <c r="C60" s="19"/>
      <c r="D60" s="17" t="s">
        <v>28</v>
      </c>
      <c r="E60" s="17">
        <v>2</v>
      </c>
      <c r="F60" s="17" t="s">
        <v>89</v>
      </c>
      <c r="G60" s="19" t="s">
        <v>11</v>
      </c>
    </row>
    <row r="61" spans="1:7" ht="57">
      <c r="A61" s="17">
        <f t="shared" si="1"/>
        <v>19</v>
      </c>
      <c r="B61" s="19" t="s">
        <v>204</v>
      </c>
      <c r="C61" s="19"/>
      <c r="D61" s="19" t="s">
        <v>28</v>
      </c>
      <c r="E61" s="17">
        <v>75</v>
      </c>
      <c r="F61" s="17" t="s">
        <v>89</v>
      </c>
      <c r="G61" s="19" t="s">
        <v>755</v>
      </c>
    </row>
    <row r="62" spans="1:8" ht="85.5">
      <c r="A62" s="17">
        <f t="shared" si="1"/>
        <v>20</v>
      </c>
      <c r="B62" s="19" t="s">
        <v>202</v>
      </c>
      <c r="C62" s="19"/>
      <c r="D62" s="19" t="s">
        <v>28</v>
      </c>
      <c r="E62" s="17">
        <v>75</v>
      </c>
      <c r="F62" s="17" t="s">
        <v>89</v>
      </c>
      <c r="G62" s="19" t="s">
        <v>771</v>
      </c>
      <c r="H62" s="40"/>
    </row>
    <row r="63" spans="1:7" ht="28.5">
      <c r="A63" s="17">
        <f t="shared" si="1"/>
        <v>21</v>
      </c>
      <c r="B63" s="22" t="s">
        <v>206</v>
      </c>
      <c r="C63" s="17"/>
      <c r="D63" s="19" t="s">
        <v>44</v>
      </c>
      <c r="E63" s="17">
        <v>25</v>
      </c>
      <c r="F63" s="17" t="s">
        <v>89</v>
      </c>
      <c r="G63" s="19" t="s">
        <v>756</v>
      </c>
    </row>
    <row r="64" spans="1:7" ht="28.5">
      <c r="A64" s="17">
        <f t="shared" si="1"/>
        <v>22</v>
      </c>
      <c r="B64" s="22" t="s">
        <v>207</v>
      </c>
      <c r="C64" s="17"/>
      <c r="D64" s="19" t="s">
        <v>44</v>
      </c>
      <c r="E64" s="17">
        <v>25</v>
      </c>
      <c r="F64" s="17" t="s">
        <v>97</v>
      </c>
      <c r="G64" s="19" t="s">
        <v>757</v>
      </c>
    </row>
    <row r="65" spans="1:7" ht="28.5">
      <c r="A65" s="17">
        <f t="shared" si="1"/>
        <v>23</v>
      </c>
      <c r="B65" s="22" t="s">
        <v>208</v>
      </c>
      <c r="C65" s="17"/>
      <c r="D65" s="19" t="s">
        <v>44</v>
      </c>
      <c r="E65" s="17">
        <v>25</v>
      </c>
      <c r="F65" s="17" t="s">
        <v>97</v>
      </c>
      <c r="G65" s="19" t="s">
        <v>758</v>
      </c>
    </row>
    <row r="66" spans="1:7" ht="28.5">
      <c r="A66" s="17">
        <f t="shared" si="1"/>
        <v>24</v>
      </c>
      <c r="B66" s="22" t="s">
        <v>209</v>
      </c>
      <c r="C66" s="17"/>
      <c r="D66" s="19" t="s">
        <v>44</v>
      </c>
      <c r="E66" s="17">
        <v>25</v>
      </c>
      <c r="F66" s="17" t="s">
        <v>97</v>
      </c>
      <c r="G66" s="19" t="s">
        <v>759</v>
      </c>
    </row>
    <row r="67" spans="1:7" ht="28.5">
      <c r="A67" s="17">
        <f t="shared" si="1"/>
        <v>25</v>
      </c>
      <c r="B67" s="22" t="s">
        <v>210</v>
      </c>
      <c r="C67" s="17"/>
      <c r="D67" s="19" t="s">
        <v>44</v>
      </c>
      <c r="E67" s="17">
        <v>25</v>
      </c>
      <c r="F67" s="17" t="s">
        <v>97</v>
      </c>
      <c r="G67" s="19" t="s">
        <v>760</v>
      </c>
    </row>
    <row r="68" spans="1:7" ht="28.5">
      <c r="A68" s="17">
        <f t="shared" si="1"/>
        <v>26</v>
      </c>
      <c r="B68" s="22" t="s">
        <v>211</v>
      </c>
      <c r="C68" s="17"/>
      <c r="D68" s="19" t="s">
        <v>26</v>
      </c>
      <c r="E68" s="17">
        <v>2</v>
      </c>
      <c r="F68" s="17" t="s">
        <v>89</v>
      </c>
      <c r="G68" s="19" t="s">
        <v>191</v>
      </c>
    </row>
    <row r="69" spans="1:7" ht="15">
      <c r="A69" s="17">
        <f t="shared" si="1"/>
        <v>27</v>
      </c>
      <c r="B69" s="22" t="s">
        <v>212</v>
      </c>
      <c r="C69" s="17"/>
      <c r="D69" s="19" t="s">
        <v>26</v>
      </c>
      <c r="E69" s="17">
        <v>6</v>
      </c>
      <c r="F69" s="17" t="s">
        <v>89</v>
      </c>
      <c r="G69" s="19" t="s">
        <v>215</v>
      </c>
    </row>
    <row r="70" spans="1:7" ht="171">
      <c r="A70" s="17">
        <f t="shared" si="1"/>
        <v>28</v>
      </c>
      <c r="B70" s="22" t="s">
        <v>213</v>
      </c>
      <c r="C70" s="17"/>
      <c r="D70" s="19" t="s">
        <v>28</v>
      </c>
      <c r="E70" s="17">
        <v>75</v>
      </c>
      <c r="F70" s="17" t="s">
        <v>89</v>
      </c>
      <c r="G70" s="20" t="s">
        <v>769</v>
      </c>
    </row>
    <row r="71" spans="1:7" ht="28.5">
      <c r="A71" s="17">
        <f t="shared" si="1"/>
        <v>29</v>
      </c>
      <c r="B71" s="22" t="s">
        <v>358</v>
      </c>
      <c r="C71" s="17"/>
      <c r="D71" s="19" t="s">
        <v>26</v>
      </c>
      <c r="E71" s="17">
        <v>5</v>
      </c>
      <c r="F71" s="17" t="s">
        <v>97</v>
      </c>
      <c r="G71" s="20" t="s">
        <v>359</v>
      </c>
    </row>
    <row r="72" spans="1:7" ht="57">
      <c r="A72" s="17">
        <f t="shared" si="1"/>
        <v>30</v>
      </c>
      <c r="B72" s="22" t="s">
        <v>214</v>
      </c>
      <c r="C72" s="17"/>
      <c r="D72" s="19" t="s">
        <v>26</v>
      </c>
      <c r="E72" s="17">
        <v>10</v>
      </c>
      <c r="F72" s="17" t="s">
        <v>97</v>
      </c>
      <c r="G72" s="20" t="s">
        <v>360</v>
      </c>
    </row>
    <row r="73" spans="1:8" ht="28.5">
      <c r="A73" s="17">
        <f t="shared" si="1"/>
        <v>31</v>
      </c>
      <c r="B73" s="19" t="s">
        <v>203</v>
      </c>
      <c r="C73" s="19"/>
      <c r="D73" s="19" t="s">
        <v>28</v>
      </c>
      <c r="E73" s="19">
        <v>1</v>
      </c>
      <c r="F73" s="17" t="s">
        <v>89</v>
      </c>
      <c r="G73" s="19" t="s">
        <v>12</v>
      </c>
      <c r="H73" s="52"/>
    </row>
    <row r="74" spans="1:8" s="53" customFormat="1" ht="14.25">
      <c r="A74" s="17">
        <f>(A73+1)</f>
        <v>32</v>
      </c>
      <c r="B74" s="20" t="s">
        <v>222</v>
      </c>
      <c r="C74" s="20"/>
      <c r="D74" s="20" t="s">
        <v>28</v>
      </c>
      <c r="E74" s="20">
        <v>1</v>
      </c>
      <c r="F74" s="21" t="s">
        <v>89</v>
      </c>
      <c r="G74" s="20" t="s">
        <v>338</v>
      </c>
      <c r="H74" s="52"/>
    </row>
    <row r="75" spans="1:7" ht="57">
      <c r="A75" s="17">
        <f t="shared" si="1"/>
        <v>33</v>
      </c>
      <c r="B75" s="19" t="s">
        <v>216</v>
      </c>
      <c r="C75" s="19"/>
      <c r="D75" s="19" t="s">
        <v>28</v>
      </c>
      <c r="E75" s="17">
        <v>75</v>
      </c>
      <c r="F75" s="17" t="s">
        <v>89</v>
      </c>
      <c r="G75" s="19" t="s">
        <v>761</v>
      </c>
    </row>
    <row r="76" spans="1:7" ht="57">
      <c r="A76" s="17">
        <f t="shared" si="1"/>
        <v>34</v>
      </c>
      <c r="B76" s="19" t="s">
        <v>217</v>
      </c>
      <c r="C76" s="19"/>
      <c r="D76" s="19" t="s">
        <v>28</v>
      </c>
      <c r="E76" s="17">
        <v>20</v>
      </c>
      <c r="F76" s="17" t="s">
        <v>89</v>
      </c>
      <c r="G76" s="19" t="s">
        <v>762</v>
      </c>
    </row>
    <row r="77" spans="1:7" ht="28.5">
      <c r="A77" s="17">
        <f t="shared" si="1"/>
        <v>35</v>
      </c>
      <c r="B77" s="19" t="s">
        <v>45</v>
      </c>
      <c r="C77" s="19"/>
      <c r="D77" s="19" t="s">
        <v>44</v>
      </c>
      <c r="E77" s="17">
        <v>25</v>
      </c>
      <c r="F77" s="17" t="s">
        <v>89</v>
      </c>
      <c r="G77" s="19" t="s">
        <v>763</v>
      </c>
    </row>
    <row r="78" spans="1:7" ht="28.5">
      <c r="A78" s="17">
        <f t="shared" si="1"/>
        <v>36</v>
      </c>
      <c r="B78" s="19" t="s">
        <v>46</v>
      </c>
      <c r="C78" s="19"/>
      <c r="D78" s="19" t="s">
        <v>44</v>
      </c>
      <c r="E78" s="17">
        <v>25</v>
      </c>
      <c r="F78" s="17" t="s">
        <v>97</v>
      </c>
      <c r="G78" s="19" t="s">
        <v>764</v>
      </c>
    </row>
    <row r="79" spans="1:7" ht="28.5">
      <c r="A79" s="17">
        <f t="shared" si="1"/>
        <v>37</v>
      </c>
      <c r="B79" s="19" t="s">
        <v>47</v>
      </c>
      <c r="C79" s="19"/>
      <c r="D79" s="19" t="s">
        <v>44</v>
      </c>
      <c r="E79" s="17">
        <v>25</v>
      </c>
      <c r="F79" s="17" t="s">
        <v>97</v>
      </c>
      <c r="G79" s="19" t="s">
        <v>765</v>
      </c>
    </row>
    <row r="80" spans="1:7" ht="28.5">
      <c r="A80" s="17">
        <f t="shared" si="1"/>
        <v>38</v>
      </c>
      <c r="B80" s="19" t="s">
        <v>48</v>
      </c>
      <c r="C80" s="19"/>
      <c r="D80" s="19" t="s">
        <v>44</v>
      </c>
      <c r="E80" s="17">
        <v>25</v>
      </c>
      <c r="F80" s="17" t="s">
        <v>97</v>
      </c>
      <c r="G80" s="19" t="s">
        <v>766</v>
      </c>
    </row>
    <row r="81" spans="1:7" ht="28.5">
      <c r="A81" s="17">
        <f t="shared" si="1"/>
        <v>39</v>
      </c>
      <c r="B81" s="19" t="s">
        <v>49</v>
      </c>
      <c r="C81" s="19"/>
      <c r="D81" s="19" t="s">
        <v>44</v>
      </c>
      <c r="E81" s="17">
        <v>25</v>
      </c>
      <c r="F81" s="17" t="s">
        <v>97</v>
      </c>
      <c r="G81" s="19" t="s">
        <v>767</v>
      </c>
    </row>
    <row r="82" spans="1:7" ht="28.5">
      <c r="A82" s="17">
        <f t="shared" si="1"/>
        <v>40</v>
      </c>
      <c r="B82" s="19" t="s">
        <v>50</v>
      </c>
      <c r="C82" s="17"/>
      <c r="D82" s="19" t="s">
        <v>26</v>
      </c>
      <c r="E82" s="17">
        <v>2</v>
      </c>
      <c r="F82" s="17" t="s">
        <v>89</v>
      </c>
      <c r="G82" s="19" t="s">
        <v>13</v>
      </c>
    </row>
    <row r="83" spans="1:7" ht="14.25">
      <c r="A83" s="17">
        <f t="shared" si="1"/>
        <v>41</v>
      </c>
      <c r="B83" s="17" t="s">
        <v>51</v>
      </c>
      <c r="C83" s="17"/>
      <c r="D83" s="19" t="s">
        <v>26</v>
      </c>
      <c r="E83" s="17">
        <v>6</v>
      </c>
      <c r="F83" s="17" t="s">
        <v>89</v>
      </c>
      <c r="G83" s="19" t="s">
        <v>14</v>
      </c>
    </row>
    <row r="84" spans="1:7" ht="156.75">
      <c r="A84" s="17">
        <f t="shared" si="1"/>
        <v>42</v>
      </c>
      <c r="B84" s="19" t="s">
        <v>52</v>
      </c>
      <c r="C84" s="17"/>
      <c r="D84" s="19" t="s">
        <v>28</v>
      </c>
      <c r="E84" s="17">
        <v>75</v>
      </c>
      <c r="F84" s="17" t="s">
        <v>89</v>
      </c>
      <c r="G84" s="20" t="s">
        <v>770</v>
      </c>
    </row>
    <row r="85" spans="1:7" ht="85.5">
      <c r="A85" s="17">
        <f t="shared" si="1"/>
        <v>43</v>
      </c>
      <c r="B85" s="19" t="s">
        <v>348</v>
      </c>
      <c r="C85" s="17"/>
      <c r="D85" s="19" t="s">
        <v>28</v>
      </c>
      <c r="E85" s="17">
        <v>75</v>
      </c>
      <c r="F85" s="17" t="s">
        <v>89</v>
      </c>
      <c r="G85" s="38" t="s">
        <v>367</v>
      </c>
    </row>
    <row r="86" spans="1:7" ht="28.5">
      <c r="A86" s="17">
        <f t="shared" si="1"/>
        <v>44</v>
      </c>
      <c r="B86" s="19" t="s">
        <v>53</v>
      </c>
      <c r="C86" s="17"/>
      <c r="D86" s="19" t="s">
        <v>26</v>
      </c>
      <c r="E86" s="17">
        <v>5</v>
      </c>
      <c r="F86" s="17" t="s">
        <v>97</v>
      </c>
      <c r="G86" s="20" t="s">
        <v>361</v>
      </c>
    </row>
    <row r="87" spans="1:7" ht="57">
      <c r="A87" s="17">
        <f t="shared" si="1"/>
        <v>45</v>
      </c>
      <c r="B87" s="19" t="s">
        <v>54</v>
      </c>
      <c r="C87" s="17"/>
      <c r="D87" s="19" t="s">
        <v>26</v>
      </c>
      <c r="E87" s="17">
        <v>10</v>
      </c>
      <c r="F87" s="17" t="s">
        <v>97</v>
      </c>
      <c r="G87" s="20" t="s">
        <v>362</v>
      </c>
    </row>
    <row r="88" spans="1:8" ht="28.5">
      <c r="A88" s="17">
        <f t="shared" si="1"/>
        <v>46</v>
      </c>
      <c r="B88" s="19" t="s">
        <v>55</v>
      </c>
      <c r="C88" s="19"/>
      <c r="D88" s="19" t="s">
        <v>28</v>
      </c>
      <c r="E88" s="19">
        <v>1</v>
      </c>
      <c r="F88" s="17" t="s">
        <v>89</v>
      </c>
      <c r="G88" s="19" t="s">
        <v>15</v>
      </c>
      <c r="H88" s="1"/>
    </row>
    <row r="89" spans="1:7" ht="99.75">
      <c r="A89" s="17">
        <f t="shared" si="1"/>
        <v>47</v>
      </c>
      <c r="B89" s="19" t="s">
        <v>56</v>
      </c>
      <c r="C89" s="19"/>
      <c r="D89" s="17" t="s">
        <v>26</v>
      </c>
      <c r="E89" s="17">
        <v>15</v>
      </c>
      <c r="F89" s="17" t="s">
        <v>89</v>
      </c>
      <c r="G89" s="19" t="s">
        <v>140</v>
      </c>
    </row>
    <row r="90" spans="1:7" ht="14.25">
      <c r="A90" s="17">
        <f t="shared" si="1"/>
        <v>48</v>
      </c>
      <c r="B90" s="37" t="s">
        <v>349</v>
      </c>
      <c r="C90" s="19"/>
      <c r="D90" s="17" t="s">
        <v>28</v>
      </c>
      <c r="E90" s="17">
        <v>9</v>
      </c>
      <c r="F90" s="17" t="s">
        <v>97</v>
      </c>
      <c r="G90" s="20" t="s">
        <v>1</v>
      </c>
    </row>
    <row r="91" spans="1:7" ht="14.25">
      <c r="A91" s="17">
        <f t="shared" si="1"/>
        <v>49</v>
      </c>
      <c r="B91" s="19" t="s">
        <v>178</v>
      </c>
      <c r="C91" s="19"/>
      <c r="D91" s="17" t="s">
        <v>127</v>
      </c>
      <c r="E91" s="17">
        <v>0</v>
      </c>
      <c r="F91" s="17" t="s">
        <v>97</v>
      </c>
      <c r="G91" s="20" t="s">
        <v>1</v>
      </c>
    </row>
    <row r="92" spans="1:7" ht="14.25">
      <c r="A92" s="23">
        <v>50</v>
      </c>
      <c r="B92" s="24" t="s">
        <v>167</v>
      </c>
      <c r="C92" s="19"/>
      <c r="D92" s="17" t="s">
        <v>127</v>
      </c>
      <c r="E92" s="17">
        <v>0</v>
      </c>
      <c r="F92" s="17" t="s">
        <v>97</v>
      </c>
      <c r="G92" s="20" t="s">
        <v>1</v>
      </c>
    </row>
    <row r="93" spans="1:7" ht="14.25">
      <c r="A93" s="23">
        <v>51</v>
      </c>
      <c r="B93" s="24" t="s">
        <v>58</v>
      </c>
      <c r="C93" s="24"/>
      <c r="D93" s="19" t="s">
        <v>28</v>
      </c>
      <c r="E93" s="23">
        <v>1</v>
      </c>
      <c r="F93" s="23" t="s">
        <v>89</v>
      </c>
      <c r="G93" s="24" t="s">
        <v>153</v>
      </c>
    </row>
    <row r="94" spans="1:7" ht="28.5">
      <c r="A94" s="46">
        <f>(A93+1)</f>
        <v>52</v>
      </c>
      <c r="B94" s="46" t="s">
        <v>721</v>
      </c>
      <c r="C94" s="46"/>
      <c r="D94" s="46" t="s">
        <v>28</v>
      </c>
      <c r="E94" s="46">
        <v>1</v>
      </c>
      <c r="F94" s="46" t="s">
        <v>89</v>
      </c>
      <c r="G94" s="46" t="s">
        <v>722</v>
      </c>
    </row>
    <row r="95" spans="1:8" s="53" customFormat="1" ht="14.25">
      <c r="A95" s="17">
        <f aca="true" t="shared" si="2" ref="A95:A103">(A94+1)</f>
        <v>53</v>
      </c>
      <c r="B95" s="19" t="s">
        <v>223</v>
      </c>
      <c r="C95" s="19"/>
      <c r="D95" s="19" t="s">
        <v>28</v>
      </c>
      <c r="E95" s="19">
        <v>1</v>
      </c>
      <c r="F95" s="19"/>
      <c r="G95" s="19" t="s">
        <v>1</v>
      </c>
      <c r="H95" s="52"/>
    </row>
    <row r="96" spans="1:8" s="53" customFormat="1" ht="71.25">
      <c r="A96" s="17">
        <f t="shared" si="2"/>
        <v>54</v>
      </c>
      <c r="B96" s="19" t="s">
        <v>90</v>
      </c>
      <c r="C96" s="19"/>
      <c r="D96" s="19" t="s">
        <v>28</v>
      </c>
      <c r="E96" s="17">
        <v>2</v>
      </c>
      <c r="F96" s="17" t="s">
        <v>97</v>
      </c>
      <c r="G96" s="19" t="s">
        <v>343</v>
      </c>
      <c r="H96" s="52"/>
    </row>
    <row r="97" spans="1:8" s="53" customFormat="1" ht="85.5">
      <c r="A97" s="17">
        <f t="shared" si="2"/>
        <v>55</v>
      </c>
      <c r="B97" s="19" t="s">
        <v>224</v>
      </c>
      <c r="C97" s="19"/>
      <c r="D97" s="19" t="s">
        <v>28</v>
      </c>
      <c r="E97" s="17">
        <v>20</v>
      </c>
      <c r="F97" s="17" t="s">
        <v>97</v>
      </c>
      <c r="G97" s="19" t="s">
        <v>340</v>
      </c>
      <c r="H97" s="52"/>
    </row>
    <row r="98" spans="1:8" s="53" customFormat="1" ht="99.75">
      <c r="A98" s="17">
        <f t="shared" si="2"/>
        <v>56</v>
      </c>
      <c r="B98" s="19" t="s">
        <v>225</v>
      </c>
      <c r="C98" s="19"/>
      <c r="D98" s="19" t="s">
        <v>44</v>
      </c>
      <c r="E98" s="17">
        <v>20</v>
      </c>
      <c r="F98" s="17" t="s">
        <v>97</v>
      </c>
      <c r="G98" s="19" t="s">
        <v>341</v>
      </c>
      <c r="H98" s="52"/>
    </row>
    <row r="99" spans="1:8" s="53" customFormat="1" ht="114">
      <c r="A99" s="17">
        <f t="shared" si="2"/>
        <v>57</v>
      </c>
      <c r="B99" s="19" t="s">
        <v>226</v>
      </c>
      <c r="C99" s="19"/>
      <c r="D99" s="19" t="s">
        <v>44</v>
      </c>
      <c r="E99" s="17">
        <v>3</v>
      </c>
      <c r="F99" s="17" t="s">
        <v>97</v>
      </c>
      <c r="G99" s="19" t="s">
        <v>344</v>
      </c>
      <c r="H99" s="52"/>
    </row>
    <row r="100" spans="1:8" s="53" customFormat="1" ht="42.75">
      <c r="A100" s="17">
        <f t="shared" si="2"/>
        <v>58</v>
      </c>
      <c r="B100" s="19" t="s">
        <v>227</v>
      </c>
      <c r="C100" s="19"/>
      <c r="D100" s="19" t="s">
        <v>28</v>
      </c>
      <c r="E100" s="17">
        <v>150</v>
      </c>
      <c r="F100" s="17" t="s">
        <v>97</v>
      </c>
      <c r="G100" s="19" t="s">
        <v>345</v>
      </c>
      <c r="H100" s="52"/>
    </row>
    <row r="101" spans="1:8" s="53" customFormat="1" ht="28.5">
      <c r="A101" s="17">
        <f>(A100+1)</f>
        <v>59</v>
      </c>
      <c r="B101" s="19" t="s">
        <v>743</v>
      </c>
      <c r="C101" s="19"/>
      <c r="D101" s="19" t="s">
        <v>28</v>
      </c>
      <c r="E101" s="17">
        <v>10</v>
      </c>
      <c r="F101" s="17" t="s">
        <v>89</v>
      </c>
      <c r="G101" s="19" t="s">
        <v>744</v>
      </c>
      <c r="H101" s="41"/>
    </row>
    <row r="102" spans="1:8" s="53" customFormat="1" ht="85.5">
      <c r="A102" s="17">
        <f t="shared" si="2"/>
        <v>60</v>
      </c>
      <c r="B102" s="19" t="s">
        <v>228</v>
      </c>
      <c r="C102" s="19"/>
      <c r="D102" s="19" t="s">
        <v>26</v>
      </c>
      <c r="E102" s="17">
        <v>7</v>
      </c>
      <c r="F102" s="17" t="s">
        <v>97</v>
      </c>
      <c r="G102" s="19" t="s">
        <v>346</v>
      </c>
      <c r="H102" s="52"/>
    </row>
    <row r="103" spans="1:8" s="53" customFormat="1" ht="85.5">
      <c r="A103" s="17">
        <f t="shared" si="2"/>
        <v>61</v>
      </c>
      <c r="B103" s="19" t="s">
        <v>229</v>
      </c>
      <c r="C103" s="19"/>
      <c r="D103" s="19" t="s">
        <v>28</v>
      </c>
      <c r="E103" s="17">
        <v>10</v>
      </c>
      <c r="F103" s="17" t="s">
        <v>97</v>
      </c>
      <c r="G103" s="19" t="s">
        <v>346</v>
      </c>
      <c r="H103" s="52"/>
    </row>
    <row r="104" spans="1:8" s="53" customFormat="1" ht="42.75">
      <c r="A104" s="17">
        <f aca="true" t="shared" si="3" ref="A104:A114">(A103+1)</f>
        <v>62</v>
      </c>
      <c r="B104" s="19" t="s">
        <v>381</v>
      </c>
      <c r="C104" s="19"/>
      <c r="D104" s="17" t="s">
        <v>26</v>
      </c>
      <c r="E104" s="17">
        <v>5</v>
      </c>
      <c r="F104" s="17" t="s">
        <v>97</v>
      </c>
      <c r="G104" s="20" t="s">
        <v>700</v>
      </c>
      <c r="H104" s="1"/>
    </row>
    <row r="105" spans="1:8" s="53" customFormat="1" ht="57">
      <c r="A105" s="17">
        <f t="shared" si="3"/>
        <v>63</v>
      </c>
      <c r="B105" s="19" t="s">
        <v>382</v>
      </c>
      <c r="C105" s="19"/>
      <c r="D105" s="17" t="s">
        <v>26</v>
      </c>
      <c r="E105" s="17">
        <v>10</v>
      </c>
      <c r="F105" s="17" t="s">
        <v>97</v>
      </c>
      <c r="G105" s="20" t="s">
        <v>701</v>
      </c>
      <c r="H105" s="1"/>
    </row>
    <row r="106" spans="1:8" s="53" customFormat="1" ht="128.25">
      <c r="A106" s="17">
        <f t="shared" si="3"/>
        <v>64</v>
      </c>
      <c r="B106" s="19" t="s">
        <v>383</v>
      </c>
      <c r="C106" s="19"/>
      <c r="D106" s="17" t="s">
        <v>28</v>
      </c>
      <c r="E106" s="17">
        <v>75</v>
      </c>
      <c r="F106" s="17" t="s">
        <v>97</v>
      </c>
      <c r="G106" s="20" t="s">
        <v>699</v>
      </c>
      <c r="H106" s="1"/>
    </row>
    <row r="107" spans="1:8" s="53" customFormat="1" ht="42.75">
      <c r="A107" s="17">
        <f t="shared" si="3"/>
        <v>65</v>
      </c>
      <c r="B107" s="19" t="s">
        <v>384</v>
      </c>
      <c r="C107" s="19"/>
      <c r="D107" s="17" t="s">
        <v>26</v>
      </c>
      <c r="E107" s="17">
        <v>5</v>
      </c>
      <c r="F107" s="17" t="s">
        <v>97</v>
      </c>
      <c r="G107" s="20" t="s">
        <v>705</v>
      </c>
      <c r="H107" s="1"/>
    </row>
    <row r="108" spans="1:8" s="53" customFormat="1" ht="57">
      <c r="A108" s="17">
        <f t="shared" si="3"/>
        <v>66</v>
      </c>
      <c r="B108" s="19" t="s">
        <v>385</v>
      </c>
      <c r="C108" s="19"/>
      <c r="D108" s="17" t="s">
        <v>26</v>
      </c>
      <c r="E108" s="17">
        <v>10</v>
      </c>
      <c r="F108" s="17" t="s">
        <v>97</v>
      </c>
      <c r="G108" s="20" t="s">
        <v>706</v>
      </c>
      <c r="H108" s="1"/>
    </row>
    <row r="109" spans="1:8" s="53" customFormat="1" ht="128.25">
      <c r="A109" s="17">
        <f t="shared" si="3"/>
        <v>67</v>
      </c>
      <c r="B109" s="19" t="s">
        <v>386</v>
      </c>
      <c r="C109" s="19"/>
      <c r="D109" s="17" t="s">
        <v>28</v>
      </c>
      <c r="E109" s="17">
        <v>75</v>
      </c>
      <c r="F109" s="17" t="s">
        <v>97</v>
      </c>
      <c r="G109" s="20" t="s">
        <v>699</v>
      </c>
      <c r="H109" s="1"/>
    </row>
    <row r="110" spans="1:8" s="53" customFormat="1" ht="99.75">
      <c r="A110" s="17">
        <f t="shared" si="3"/>
        <v>68</v>
      </c>
      <c r="B110" s="19" t="s">
        <v>387</v>
      </c>
      <c r="C110" s="19"/>
      <c r="D110" s="17" t="s">
        <v>28</v>
      </c>
      <c r="E110" s="17">
        <v>7</v>
      </c>
      <c r="F110" s="17" t="s">
        <v>97</v>
      </c>
      <c r="G110" s="20" t="s">
        <v>702</v>
      </c>
      <c r="H110" s="1"/>
    </row>
    <row r="111" spans="1:8" s="53" customFormat="1" ht="28.5">
      <c r="A111" s="17">
        <f t="shared" si="3"/>
        <v>69</v>
      </c>
      <c r="B111" s="19" t="s">
        <v>779</v>
      </c>
      <c r="C111" s="19"/>
      <c r="D111" s="17" t="s">
        <v>28</v>
      </c>
      <c r="E111" s="17">
        <v>15</v>
      </c>
      <c r="F111" s="17" t="s">
        <v>97</v>
      </c>
      <c r="G111" s="20" t="s">
        <v>780</v>
      </c>
      <c r="H111" s="1"/>
    </row>
    <row r="112" spans="1:7" ht="14.25">
      <c r="A112" s="17">
        <f t="shared" si="3"/>
        <v>70</v>
      </c>
      <c r="B112" s="19" t="s">
        <v>806</v>
      </c>
      <c r="C112" s="19"/>
      <c r="D112" s="17" t="s">
        <v>26</v>
      </c>
      <c r="E112" s="17">
        <v>9</v>
      </c>
      <c r="F112" s="17" t="s">
        <v>89</v>
      </c>
      <c r="G112" s="19" t="s">
        <v>805</v>
      </c>
    </row>
    <row r="113" spans="1:7" ht="14.25">
      <c r="A113" s="17">
        <f t="shared" si="3"/>
        <v>71</v>
      </c>
      <c r="B113" s="19" t="s">
        <v>807</v>
      </c>
      <c r="C113" s="19"/>
      <c r="D113" s="19" t="s">
        <v>57</v>
      </c>
      <c r="E113" s="17">
        <v>15</v>
      </c>
      <c r="F113" s="17" t="s">
        <v>97</v>
      </c>
      <c r="G113" s="19" t="s">
        <v>805</v>
      </c>
    </row>
    <row r="114" spans="1:7" ht="14.25">
      <c r="A114" s="17">
        <f t="shared" si="3"/>
        <v>72</v>
      </c>
      <c r="B114" s="19" t="s">
        <v>168</v>
      </c>
      <c r="C114" s="19"/>
      <c r="D114" s="17" t="s">
        <v>127</v>
      </c>
      <c r="E114" s="17">
        <v>0</v>
      </c>
      <c r="F114" s="17" t="s">
        <v>97</v>
      </c>
      <c r="G114" s="20" t="s">
        <v>1</v>
      </c>
    </row>
    <row r="115" spans="1:7" ht="14.25">
      <c r="A115" s="39"/>
      <c r="B115" s="1"/>
      <c r="C115" s="1"/>
      <c r="D115" s="2"/>
      <c r="E115" s="2"/>
      <c r="F115" s="2"/>
      <c r="G115" s="40"/>
    </row>
    <row r="116" spans="1:7" ht="15">
      <c r="A116" s="2"/>
      <c r="B116" s="5" t="s">
        <v>59</v>
      </c>
      <c r="C116" s="2"/>
      <c r="D116" s="2"/>
      <c r="E116" s="2"/>
      <c r="F116" s="2"/>
      <c r="G116" s="2"/>
    </row>
    <row r="117" spans="1:7" ht="15">
      <c r="A117" s="2"/>
      <c r="B117" s="5"/>
      <c r="C117" s="2"/>
      <c r="D117" s="2"/>
      <c r="E117" s="2"/>
      <c r="F117" s="2"/>
      <c r="G117" s="2"/>
    </row>
    <row r="118" spans="1:7" ht="14.25">
      <c r="A118" s="17">
        <v>1</v>
      </c>
      <c r="B118" s="17" t="s">
        <v>25</v>
      </c>
      <c r="C118" s="17"/>
      <c r="D118" s="19" t="s">
        <v>26</v>
      </c>
      <c r="E118" s="17">
        <v>9</v>
      </c>
      <c r="F118" s="17" t="s">
        <v>89</v>
      </c>
      <c r="G118" s="19" t="s">
        <v>141</v>
      </c>
    </row>
    <row r="119" spans="1:7" ht="14.25">
      <c r="A119" s="17">
        <f>(A118+1)</f>
        <v>2</v>
      </c>
      <c r="B119" s="17" t="s">
        <v>27</v>
      </c>
      <c r="C119" s="17"/>
      <c r="D119" s="19" t="s">
        <v>28</v>
      </c>
      <c r="E119" s="17">
        <v>2</v>
      </c>
      <c r="F119" s="17" t="s">
        <v>89</v>
      </c>
      <c r="G119" s="19" t="s">
        <v>142</v>
      </c>
    </row>
    <row r="120" spans="1:7" ht="28.5">
      <c r="A120" s="17">
        <f aca="true" t="shared" si="4" ref="A120:A157">(A119+1)</f>
        <v>3</v>
      </c>
      <c r="B120" s="17" t="s">
        <v>38</v>
      </c>
      <c r="C120" s="17"/>
      <c r="D120" s="19" t="s">
        <v>26</v>
      </c>
      <c r="E120" s="17">
        <v>9</v>
      </c>
      <c r="F120" s="17" t="s">
        <v>89</v>
      </c>
      <c r="G120" s="19" t="s">
        <v>143</v>
      </c>
    </row>
    <row r="121" spans="1:7" ht="14.25">
      <c r="A121" s="17">
        <f t="shared" si="4"/>
        <v>4</v>
      </c>
      <c r="B121" s="19" t="s">
        <v>60</v>
      </c>
      <c r="C121" s="19">
        <v>701</v>
      </c>
      <c r="D121" s="19" t="s">
        <v>26</v>
      </c>
      <c r="E121" s="17">
        <v>9</v>
      </c>
      <c r="F121" s="17" t="s">
        <v>89</v>
      </c>
      <c r="G121" s="19" t="s">
        <v>144</v>
      </c>
    </row>
    <row r="122" spans="1:7" ht="28.5">
      <c r="A122" s="17">
        <f t="shared" si="4"/>
        <v>5</v>
      </c>
      <c r="B122" s="19" t="s">
        <v>61</v>
      </c>
      <c r="C122" s="19"/>
      <c r="D122" s="17" t="s">
        <v>26</v>
      </c>
      <c r="E122" s="17">
        <v>9</v>
      </c>
      <c r="F122" s="17" t="s">
        <v>89</v>
      </c>
      <c r="G122" s="19" t="s">
        <v>145</v>
      </c>
    </row>
    <row r="123" spans="1:7" ht="42.75">
      <c r="A123" s="17">
        <f t="shared" si="4"/>
        <v>6</v>
      </c>
      <c r="B123" s="19" t="s">
        <v>62</v>
      </c>
      <c r="C123" s="19"/>
      <c r="D123" s="19" t="s">
        <v>28</v>
      </c>
      <c r="E123" s="19">
        <v>1</v>
      </c>
      <c r="F123" s="17" t="s">
        <v>89</v>
      </c>
      <c r="G123" s="19" t="s">
        <v>182</v>
      </c>
    </row>
    <row r="124" spans="1:7" ht="14.25">
      <c r="A124" s="17">
        <f t="shared" si="4"/>
        <v>7</v>
      </c>
      <c r="B124" s="17" t="s">
        <v>63</v>
      </c>
      <c r="C124" s="17"/>
      <c r="D124" s="19" t="s">
        <v>26</v>
      </c>
      <c r="E124" s="17">
        <v>1</v>
      </c>
      <c r="F124" s="17" t="s">
        <v>97</v>
      </c>
      <c r="G124" s="19" t="s">
        <v>135</v>
      </c>
    </row>
    <row r="125" spans="1:7" ht="14.25">
      <c r="A125" s="17">
        <f t="shared" si="4"/>
        <v>8</v>
      </c>
      <c r="B125" s="19" t="s">
        <v>64</v>
      </c>
      <c r="C125" s="19"/>
      <c r="D125" s="17" t="s">
        <v>127</v>
      </c>
      <c r="E125" s="17">
        <v>0</v>
      </c>
      <c r="F125" s="17"/>
      <c r="G125" s="20" t="s">
        <v>1</v>
      </c>
    </row>
    <row r="126" spans="1:7" ht="14.25">
      <c r="A126" s="17">
        <f t="shared" si="4"/>
        <v>9</v>
      </c>
      <c r="B126" s="19" t="s">
        <v>148</v>
      </c>
      <c r="C126" s="19"/>
      <c r="D126" s="17" t="s">
        <v>127</v>
      </c>
      <c r="E126" s="17">
        <v>0</v>
      </c>
      <c r="F126" s="17"/>
      <c r="G126" s="20" t="s">
        <v>1</v>
      </c>
    </row>
    <row r="127" spans="1:7" ht="14.25">
      <c r="A127" s="17">
        <f t="shared" si="4"/>
        <v>10</v>
      </c>
      <c r="B127" s="19" t="s">
        <v>149</v>
      </c>
      <c r="C127" s="19"/>
      <c r="D127" s="17" t="s">
        <v>127</v>
      </c>
      <c r="E127" s="17">
        <v>0</v>
      </c>
      <c r="F127" s="17"/>
      <c r="G127" s="20" t="s">
        <v>1</v>
      </c>
    </row>
    <row r="128" spans="1:7" ht="14.25">
      <c r="A128" s="17">
        <f t="shared" si="4"/>
        <v>11</v>
      </c>
      <c r="B128" s="19" t="s">
        <v>169</v>
      </c>
      <c r="C128" s="19"/>
      <c r="D128" s="17" t="s">
        <v>127</v>
      </c>
      <c r="E128" s="17">
        <v>0</v>
      </c>
      <c r="F128" s="17"/>
      <c r="G128" s="20" t="s">
        <v>1</v>
      </c>
    </row>
    <row r="129" spans="1:7" ht="71.25">
      <c r="A129" s="17">
        <f t="shared" si="4"/>
        <v>12</v>
      </c>
      <c r="B129" s="19" t="s">
        <v>65</v>
      </c>
      <c r="C129" s="19">
        <v>711</v>
      </c>
      <c r="D129" s="19" t="s">
        <v>26</v>
      </c>
      <c r="E129" s="17">
        <v>5</v>
      </c>
      <c r="F129" s="17" t="s">
        <v>97</v>
      </c>
      <c r="G129" s="19" t="s">
        <v>221</v>
      </c>
    </row>
    <row r="130" spans="1:7" ht="14.25">
      <c r="A130" s="17">
        <f t="shared" si="4"/>
        <v>13</v>
      </c>
      <c r="B130" s="19" t="s">
        <v>170</v>
      </c>
      <c r="C130" s="19"/>
      <c r="D130" s="17" t="s">
        <v>127</v>
      </c>
      <c r="E130" s="17">
        <v>0</v>
      </c>
      <c r="F130" s="17"/>
      <c r="G130" s="20" t="s">
        <v>1</v>
      </c>
    </row>
    <row r="131" spans="1:7" ht="85.5">
      <c r="A131" s="17">
        <f t="shared" si="4"/>
        <v>14</v>
      </c>
      <c r="B131" s="19" t="s">
        <v>686</v>
      </c>
      <c r="C131" s="19">
        <v>711</v>
      </c>
      <c r="D131" s="19" t="s">
        <v>26</v>
      </c>
      <c r="E131" s="17">
        <v>9</v>
      </c>
      <c r="F131" s="17" t="s">
        <v>97</v>
      </c>
      <c r="G131" s="19" t="s">
        <v>739</v>
      </c>
    </row>
    <row r="132" spans="1:7" ht="28.5">
      <c r="A132" s="17">
        <f t="shared" si="4"/>
        <v>15</v>
      </c>
      <c r="B132" s="19" t="s">
        <v>356</v>
      </c>
      <c r="C132" s="19"/>
      <c r="D132" s="17" t="s">
        <v>127</v>
      </c>
      <c r="E132" s="17">
        <v>0</v>
      </c>
      <c r="F132" s="17"/>
      <c r="G132" s="20" t="s">
        <v>1</v>
      </c>
    </row>
    <row r="133" spans="1:7" ht="99.75">
      <c r="A133" s="17">
        <f t="shared" si="4"/>
        <v>16</v>
      </c>
      <c r="B133" s="19" t="s">
        <v>357</v>
      </c>
      <c r="C133" s="19">
        <v>710</v>
      </c>
      <c r="D133" s="25" t="s">
        <v>26</v>
      </c>
      <c r="E133" s="17">
        <v>7</v>
      </c>
      <c r="F133" s="17" t="s">
        <v>89</v>
      </c>
      <c r="G133" s="25" t="s">
        <v>366</v>
      </c>
    </row>
    <row r="134" spans="1:7" ht="28.5">
      <c r="A134" s="17">
        <f t="shared" si="4"/>
        <v>17</v>
      </c>
      <c r="B134" s="19" t="s">
        <v>171</v>
      </c>
      <c r="C134" s="19"/>
      <c r="D134" s="17" t="s">
        <v>127</v>
      </c>
      <c r="E134" s="17">
        <v>0</v>
      </c>
      <c r="F134" s="17"/>
      <c r="G134" s="20" t="s">
        <v>1</v>
      </c>
    </row>
    <row r="135" spans="1:7" ht="71.25">
      <c r="A135" s="20">
        <f t="shared" si="4"/>
        <v>18</v>
      </c>
      <c r="B135" s="20" t="s">
        <v>66</v>
      </c>
      <c r="C135" s="20">
        <v>712</v>
      </c>
      <c r="D135" s="20" t="s">
        <v>32</v>
      </c>
      <c r="E135" s="20">
        <v>8</v>
      </c>
      <c r="F135" s="20" t="s">
        <v>89</v>
      </c>
      <c r="G135" s="20" t="s">
        <v>723</v>
      </c>
    </row>
    <row r="136" spans="1:8" ht="14.25">
      <c r="A136" s="17">
        <f t="shared" si="4"/>
        <v>19</v>
      </c>
      <c r="B136" s="19" t="s">
        <v>5</v>
      </c>
      <c r="C136" s="19"/>
      <c r="D136" s="17" t="s">
        <v>127</v>
      </c>
      <c r="E136" s="17">
        <v>0</v>
      </c>
      <c r="F136" s="17"/>
      <c r="G136" s="20" t="s">
        <v>1</v>
      </c>
      <c r="H136" s="41"/>
    </row>
    <row r="137" spans="1:8" ht="14.25">
      <c r="A137" s="17">
        <f t="shared" si="4"/>
        <v>20</v>
      </c>
      <c r="B137" s="19" t="s">
        <v>339</v>
      </c>
      <c r="C137" s="19"/>
      <c r="D137" s="17" t="s">
        <v>127</v>
      </c>
      <c r="E137" s="17">
        <v>0</v>
      </c>
      <c r="F137" s="17"/>
      <c r="G137" s="20" t="s">
        <v>1</v>
      </c>
      <c r="H137" s="1"/>
    </row>
    <row r="138" spans="1:8" ht="42.75">
      <c r="A138" s="17">
        <f t="shared" si="4"/>
        <v>21</v>
      </c>
      <c r="B138" s="26" t="s">
        <v>703</v>
      </c>
      <c r="C138" s="25"/>
      <c r="D138" s="25" t="s">
        <v>127</v>
      </c>
      <c r="E138" s="25" t="s">
        <v>127</v>
      </c>
      <c r="F138" s="25" t="s">
        <v>127</v>
      </c>
      <c r="G138" s="19" t="s">
        <v>697</v>
      </c>
      <c r="H138" s="1"/>
    </row>
    <row r="139" spans="1:8" ht="71.25">
      <c r="A139" s="17">
        <f t="shared" si="4"/>
        <v>22</v>
      </c>
      <c r="B139" s="19" t="s">
        <v>67</v>
      </c>
      <c r="C139" s="19">
        <v>702</v>
      </c>
      <c r="D139" s="17" t="s">
        <v>26</v>
      </c>
      <c r="E139" s="27">
        <v>15</v>
      </c>
      <c r="F139" s="26" t="s">
        <v>89</v>
      </c>
      <c r="G139" s="19" t="s">
        <v>154</v>
      </c>
      <c r="H139" s="1"/>
    </row>
    <row r="140" spans="1:8" ht="71.25">
      <c r="A140" s="17">
        <f t="shared" si="4"/>
        <v>23</v>
      </c>
      <c r="B140" s="19" t="s">
        <v>68</v>
      </c>
      <c r="C140" s="19">
        <v>703</v>
      </c>
      <c r="D140" s="17" t="s">
        <v>26</v>
      </c>
      <c r="E140" s="27">
        <v>15</v>
      </c>
      <c r="F140" s="26" t="s">
        <v>89</v>
      </c>
      <c r="G140" s="19" t="s">
        <v>155</v>
      </c>
      <c r="H140" s="1"/>
    </row>
    <row r="141" spans="1:8" ht="71.25">
      <c r="A141" s="17">
        <f t="shared" si="4"/>
        <v>24</v>
      </c>
      <c r="B141" s="19" t="s">
        <v>69</v>
      </c>
      <c r="C141" s="19">
        <v>704</v>
      </c>
      <c r="D141" s="17" t="s">
        <v>26</v>
      </c>
      <c r="E141" s="27">
        <v>15</v>
      </c>
      <c r="F141" s="26" t="s">
        <v>89</v>
      </c>
      <c r="G141" s="19" t="s">
        <v>156</v>
      </c>
      <c r="H141" s="1"/>
    </row>
    <row r="142" spans="1:8" ht="71.25">
      <c r="A142" s="17">
        <f t="shared" si="4"/>
        <v>25</v>
      </c>
      <c r="B142" s="19" t="s">
        <v>70</v>
      </c>
      <c r="C142" s="19">
        <v>705</v>
      </c>
      <c r="D142" s="17" t="s">
        <v>26</v>
      </c>
      <c r="E142" s="27">
        <v>15</v>
      </c>
      <c r="F142" s="26" t="s">
        <v>89</v>
      </c>
      <c r="G142" s="19" t="s">
        <v>157</v>
      </c>
      <c r="H142" s="1"/>
    </row>
    <row r="143" spans="1:7" ht="71.25">
      <c r="A143" s="17">
        <f t="shared" si="4"/>
        <v>26</v>
      </c>
      <c r="B143" s="19" t="s">
        <v>71</v>
      </c>
      <c r="C143" s="19">
        <v>707</v>
      </c>
      <c r="D143" s="17" t="s">
        <v>26</v>
      </c>
      <c r="E143" s="27">
        <v>15</v>
      </c>
      <c r="F143" s="26" t="s">
        <v>89</v>
      </c>
      <c r="G143" s="19" t="s">
        <v>158</v>
      </c>
    </row>
    <row r="144" spans="1:7" ht="216">
      <c r="A144" s="17">
        <f t="shared" si="4"/>
        <v>27</v>
      </c>
      <c r="B144" s="19" t="s">
        <v>707</v>
      </c>
      <c r="C144" s="19">
        <v>708</v>
      </c>
      <c r="D144" s="17" t="s">
        <v>26</v>
      </c>
      <c r="E144" s="27">
        <v>15</v>
      </c>
      <c r="F144" s="26" t="s">
        <v>89</v>
      </c>
      <c r="G144" s="19" t="s">
        <v>727</v>
      </c>
    </row>
    <row r="145" spans="1:7" ht="28.5">
      <c r="A145" s="17">
        <f t="shared" si="4"/>
        <v>28</v>
      </c>
      <c r="B145" s="19" t="s">
        <v>172</v>
      </c>
      <c r="C145" s="19"/>
      <c r="D145" s="17" t="s">
        <v>127</v>
      </c>
      <c r="E145" s="17">
        <v>0</v>
      </c>
      <c r="F145" s="17"/>
      <c r="G145" s="20" t="s">
        <v>1</v>
      </c>
    </row>
    <row r="146" spans="1:7" ht="28.5">
      <c r="A146" s="17">
        <f t="shared" si="4"/>
        <v>29</v>
      </c>
      <c r="B146" s="19" t="s">
        <v>695</v>
      </c>
      <c r="C146" s="19"/>
      <c r="D146" s="17" t="s">
        <v>57</v>
      </c>
      <c r="E146" s="19">
        <v>15</v>
      </c>
      <c r="F146" s="26" t="s">
        <v>89</v>
      </c>
      <c r="G146" s="19" t="s">
        <v>181</v>
      </c>
    </row>
    <row r="147" spans="1:7" ht="28.5">
      <c r="A147" s="17">
        <f t="shared" si="4"/>
        <v>30</v>
      </c>
      <c r="B147" s="19" t="s">
        <v>72</v>
      </c>
      <c r="D147" s="19" t="s">
        <v>57</v>
      </c>
      <c r="E147" s="19">
        <v>15</v>
      </c>
      <c r="F147" s="17" t="s">
        <v>89</v>
      </c>
      <c r="G147" s="19" t="s">
        <v>728</v>
      </c>
    </row>
    <row r="148" spans="1:7" ht="28.5">
      <c r="A148" s="17">
        <f t="shared" si="4"/>
        <v>31</v>
      </c>
      <c r="B148" s="19" t="s">
        <v>73</v>
      </c>
      <c r="D148" s="19" t="s">
        <v>57</v>
      </c>
      <c r="E148" s="19">
        <v>15</v>
      </c>
      <c r="F148" s="17" t="s">
        <v>89</v>
      </c>
      <c r="G148" s="19" t="s">
        <v>729</v>
      </c>
    </row>
    <row r="149" spans="1:7" ht="28.5">
      <c r="A149" s="17">
        <f t="shared" si="4"/>
        <v>32</v>
      </c>
      <c r="B149" s="19" t="s">
        <v>74</v>
      </c>
      <c r="D149" s="19" t="s">
        <v>57</v>
      </c>
      <c r="E149" s="19">
        <v>15</v>
      </c>
      <c r="F149" s="17" t="s">
        <v>89</v>
      </c>
      <c r="G149" s="19" t="s">
        <v>730</v>
      </c>
    </row>
    <row r="150" spans="1:7" ht="28.5">
      <c r="A150" s="17">
        <f t="shared" si="4"/>
        <v>33</v>
      </c>
      <c r="B150" s="19" t="s">
        <v>75</v>
      </c>
      <c r="C150" s="19"/>
      <c r="D150" s="17" t="s">
        <v>57</v>
      </c>
      <c r="E150" s="19">
        <v>15</v>
      </c>
      <c r="F150" s="17" t="s">
        <v>89</v>
      </c>
      <c r="G150" s="19" t="s">
        <v>731</v>
      </c>
    </row>
    <row r="151" spans="1:8" ht="57">
      <c r="A151" s="17">
        <f t="shared" si="4"/>
        <v>34</v>
      </c>
      <c r="B151" s="19" t="s">
        <v>76</v>
      </c>
      <c r="D151" s="17" t="s">
        <v>26</v>
      </c>
      <c r="E151" s="19">
        <v>15</v>
      </c>
      <c r="F151" s="17" t="s">
        <v>89</v>
      </c>
      <c r="G151" s="19" t="s">
        <v>734</v>
      </c>
      <c r="H151" s="41"/>
    </row>
    <row r="152" spans="1:8" ht="57">
      <c r="A152" s="17">
        <f t="shared" si="4"/>
        <v>35</v>
      </c>
      <c r="B152" s="19" t="s">
        <v>77</v>
      </c>
      <c r="C152" s="19"/>
      <c r="D152" s="17" t="s">
        <v>26</v>
      </c>
      <c r="E152" s="19">
        <v>15</v>
      </c>
      <c r="F152" s="17" t="s">
        <v>89</v>
      </c>
      <c r="G152" s="19" t="s">
        <v>735</v>
      </c>
      <c r="H152" s="1"/>
    </row>
    <row r="153" spans="1:7" ht="28.5">
      <c r="A153" s="17">
        <f t="shared" si="4"/>
        <v>36</v>
      </c>
      <c r="B153" s="19" t="s">
        <v>78</v>
      </c>
      <c r="C153" s="19"/>
      <c r="D153" s="19" t="s">
        <v>127</v>
      </c>
      <c r="E153" s="19" t="s">
        <v>127</v>
      </c>
      <c r="F153" s="19" t="s">
        <v>127</v>
      </c>
      <c r="G153" s="19" t="s">
        <v>698</v>
      </c>
    </row>
    <row r="154" spans="1:8" ht="57">
      <c r="A154" s="17">
        <f t="shared" si="4"/>
        <v>37</v>
      </c>
      <c r="B154" s="19" t="s">
        <v>79</v>
      </c>
      <c r="C154" s="19">
        <v>709</v>
      </c>
      <c r="D154" s="17" t="s">
        <v>28</v>
      </c>
      <c r="E154" s="19">
        <v>1</v>
      </c>
      <c r="F154" s="17" t="s">
        <v>97</v>
      </c>
      <c r="G154" s="46" t="s">
        <v>717</v>
      </c>
      <c r="H154" s="1"/>
    </row>
    <row r="155" spans="1:8" ht="14.25">
      <c r="A155" s="17">
        <f t="shared" si="4"/>
        <v>38</v>
      </c>
      <c r="B155" s="19" t="s">
        <v>80</v>
      </c>
      <c r="C155" s="19"/>
      <c r="D155" s="19" t="s">
        <v>44</v>
      </c>
      <c r="E155" s="17">
        <v>14</v>
      </c>
      <c r="F155" s="17" t="s">
        <v>97</v>
      </c>
      <c r="G155" s="20" t="s">
        <v>1</v>
      </c>
      <c r="H155" s="1"/>
    </row>
    <row r="156" spans="1:7" ht="114">
      <c r="A156" s="17">
        <f t="shared" si="4"/>
        <v>39</v>
      </c>
      <c r="B156" s="19" t="s">
        <v>376</v>
      </c>
      <c r="C156" s="19">
        <v>706</v>
      </c>
      <c r="D156" s="17" t="s">
        <v>26</v>
      </c>
      <c r="E156" s="17">
        <v>15</v>
      </c>
      <c r="F156" s="17" t="s">
        <v>97</v>
      </c>
      <c r="G156" s="19" t="s">
        <v>711</v>
      </c>
    </row>
    <row r="157" spans="1:7" ht="71.25">
      <c r="A157" s="17">
        <f t="shared" si="4"/>
        <v>40</v>
      </c>
      <c r="B157" s="19" t="s">
        <v>377</v>
      </c>
      <c r="C157" s="19">
        <v>713</v>
      </c>
      <c r="D157" s="17" t="s">
        <v>26</v>
      </c>
      <c r="E157" s="17">
        <v>3</v>
      </c>
      <c r="F157" s="17" t="s">
        <v>97</v>
      </c>
      <c r="G157" s="19" t="s">
        <v>716</v>
      </c>
    </row>
    <row r="158" spans="1:7" ht="14.25">
      <c r="A158" s="17">
        <v>41</v>
      </c>
      <c r="B158" s="19" t="s">
        <v>146</v>
      </c>
      <c r="C158" s="19"/>
      <c r="D158" s="17" t="s">
        <v>127</v>
      </c>
      <c r="E158" s="17">
        <v>0</v>
      </c>
      <c r="F158" s="17" t="s">
        <v>97</v>
      </c>
      <c r="G158" s="20" t="s">
        <v>1</v>
      </c>
    </row>
    <row r="159" spans="1:7" ht="14.25">
      <c r="A159" s="2"/>
      <c r="B159" s="1"/>
      <c r="C159" s="1"/>
      <c r="D159" s="2"/>
      <c r="E159" s="2"/>
      <c r="F159" s="2"/>
      <c r="G159" s="40"/>
    </row>
    <row r="160" spans="1:7" ht="15">
      <c r="A160" s="5" t="s">
        <v>36</v>
      </c>
      <c r="B160" s="2"/>
      <c r="C160" s="2"/>
      <c r="D160" s="2"/>
      <c r="E160" s="2" t="s">
        <v>852</v>
      </c>
      <c r="F160" s="2"/>
      <c r="G160" s="1"/>
    </row>
    <row r="161" spans="1:7" ht="15">
      <c r="A161" s="2"/>
      <c r="B161" s="5" t="s">
        <v>81</v>
      </c>
      <c r="C161" s="1"/>
      <c r="D161" s="1"/>
      <c r="E161" s="2"/>
      <c r="F161" s="2"/>
      <c r="G161" s="2"/>
    </row>
    <row r="162" spans="1:7" ht="15">
      <c r="A162" s="2"/>
      <c r="B162" s="2"/>
      <c r="C162" s="5"/>
      <c r="D162" s="8"/>
      <c r="E162" s="5"/>
      <c r="F162" s="5"/>
      <c r="G162" s="2"/>
    </row>
    <row r="163" spans="1:7" ht="15">
      <c r="A163" s="5" t="s">
        <v>82</v>
      </c>
      <c r="C163" s="2"/>
      <c r="D163" s="2"/>
      <c r="E163" s="2"/>
      <c r="F163" s="2"/>
      <c r="G163" s="2"/>
    </row>
    <row r="164" spans="1:7" ht="14.25">
      <c r="A164" s="17">
        <v>1</v>
      </c>
      <c r="B164" s="19" t="s">
        <v>25</v>
      </c>
      <c r="C164" s="19"/>
      <c r="D164" s="17" t="s">
        <v>26</v>
      </c>
      <c r="E164" s="17">
        <v>9</v>
      </c>
      <c r="F164" s="17" t="s">
        <v>89</v>
      </c>
      <c r="G164" s="19" t="s">
        <v>131</v>
      </c>
    </row>
    <row r="165" spans="1:7" ht="14.25">
      <c r="A165" s="17">
        <f>A164+1</f>
        <v>2</v>
      </c>
      <c r="B165" s="19" t="s">
        <v>27</v>
      </c>
      <c r="C165" s="19"/>
      <c r="D165" s="17" t="s">
        <v>28</v>
      </c>
      <c r="E165" s="17">
        <v>2</v>
      </c>
      <c r="F165" s="17" t="s">
        <v>89</v>
      </c>
      <c r="G165" s="19" t="s">
        <v>0</v>
      </c>
    </row>
    <row r="166" spans="1:8" ht="28.5">
      <c r="A166" s="17">
        <f>A165+1</f>
        <v>3</v>
      </c>
      <c r="B166" s="19" t="s">
        <v>38</v>
      </c>
      <c r="C166" s="19"/>
      <c r="D166" s="17" t="s">
        <v>26</v>
      </c>
      <c r="E166" s="17">
        <v>9</v>
      </c>
      <c r="F166" s="17" t="s">
        <v>89</v>
      </c>
      <c r="G166" s="19" t="s">
        <v>143</v>
      </c>
      <c r="H166" s="1"/>
    </row>
    <row r="167" spans="1:7" ht="14.25">
      <c r="A167" s="17">
        <f>(A166+1)</f>
        <v>4</v>
      </c>
      <c r="B167" s="19" t="s">
        <v>60</v>
      </c>
      <c r="C167" s="17"/>
      <c r="D167" s="19" t="s">
        <v>26</v>
      </c>
      <c r="E167" s="17">
        <v>9</v>
      </c>
      <c r="F167" s="17" t="s">
        <v>89</v>
      </c>
      <c r="G167" s="19" t="s">
        <v>144</v>
      </c>
    </row>
    <row r="168" spans="1:7" ht="14.25">
      <c r="A168" s="17">
        <f aca="true" t="shared" si="5" ref="A168:A196">(A167+1)</f>
        <v>5</v>
      </c>
      <c r="B168" s="19" t="s">
        <v>83</v>
      </c>
      <c r="C168" s="19">
        <v>714</v>
      </c>
      <c r="D168" s="17" t="s">
        <v>26</v>
      </c>
      <c r="E168" s="17">
        <v>9</v>
      </c>
      <c r="F168" s="17" t="s">
        <v>89</v>
      </c>
      <c r="G168" s="19" t="s">
        <v>16</v>
      </c>
    </row>
    <row r="169" spans="1:8" ht="14.25">
      <c r="A169" s="17">
        <f t="shared" si="5"/>
        <v>6</v>
      </c>
      <c r="B169" s="19" t="s">
        <v>84</v>
      </c>
      <c r="C169" s="19"/>
      <c r="D169" s="17" t="s">
        <v>28</v>
      </c>
      <c r="E169" s="17">
        <v>1</v>
      </c>
      <c r="F169" s="17" t="s">
        <v>89</v>
      </c>
      <c r="G169" s="19" t="s">
        <v>17</v>
      </c>
      <c r="H169" s="1"/>
    </row>
    <row r="170" spans="1:7" ht="14.25">
      <c r="A170" s="17">
        <f t="shared" si="5"/>
        <v>7</v>
      </c>
      <c r="B170" s="28" t="s">
        <v>179</v>
      </c>
      <c r="C170" s="28"/>
      <c r="D170" s="17" t="s">
        <v>127</v>
      </c>
      <c r="E170" s="17">
        <v>0</v>
      </c>
      <c r="F170" s="17"/>
      <c r="G170" s="20" t="s">
        <v>1</v>
      </c>
    </row>
    <row r="171" spans="1:8" ht="14.25">
      <c r="A171" s="74">
        <f t="shared" si="5"/>
        <v>8</v>
      </c>
      <c r="B171" s="75" t="s">
        <v>687</v>
      </c>
      <c r="C171" s="75">
        <v>716</v>
      </c>
      <c r="D171" s="74" t="s">
        <v>26</v>
      </c>
      <c r="E171" s="76" t="s">
        <v>851</v>
      </c>
      <c r="F171" s="77" t="s">
        <v>89</v>
      </c>
      <c r="G171" s="75" t="s">
        <v>817</v>
      </c>
      <c r="H171" s="1"/>
    </row>
    <row r="172" spans="1:7" ht="14.25">
      <c r="A172" s="17">
        <f t="shared" si="5"/>
        <v>9</v>
      </c>
      <c r="B172" s="20" t="s">
        <v>197</v>
      </c>
      <c r="C172" s="28"/>
      <c r="D172" s="17" t="s">
        <v>127</v>
      </c>
      <c r="E172" s="17">
        <v>0</v>
      </c>
      <c r="F172" s="17" t="s">
        <v>97</v>
      </c>
      <c r="G172" s="20" t="s">
        <v>1</v>
      </c>
    </row>
    <row r="173" spans="1:8" ht="171">
      <c r="A173" s="17">
        <f t="shared" si="5"/>
        <v>10</v>
      </c>
      <c r="B173" s="19" t="s">
        <v>688</v>
      </c>
      <c r="C173" s="19">
        <v>717</v>
      </c>
      <c r="D173" s="17" t="s">
        <v>28</v>
      </c>
      <c r="E173" s="17">
        <v>10</v>
      </c>
      <c r="F173" s="17" t="s">
        <v>89</v>
      </c>
      <c r="G173" s="19" t="s">
        <v>199</v>
      </c>
      <c r="H173" s="40"/>
    </row>
    <row r="174" spans="1:8" ht="14.25">
      <c r="A174" s="17">
        <f t="shared" si="5"/>
        <v>11</v>
      </c>
      <c r="B174" s="20" t="s">
        <v>371</v>
      </c>
      <c r="C174" s="28"/>
      <c r="D174" s="17" t="s">
        <v>127</v>
      </c>
      <c r="E174" s="17">
        <v>0</v>
      </c>
      <c r="F174" s="17" t="s">
        <v>97</v>
      </c>
      <c r="G174" s="20" t="s">
        <v>1</v>
      </c>
      <c r="H174" s="1"/>
    </row>
    <row r="175" spans="1:8" ht="57">
      <c r="A175" s="17">
        <f t="shared" si="5"/>
        <v>12</v>
      </c>
      <c r="B175" s="19" t="s">
        <v>708</v>
      </c>
      <c r="C175" s="19">
        <v>715</v>
      </c>
      <c r="D175" s="17" t="s">
        <v>28</v>
      </c>
      <c r="E175" s="17">
        <v>10</v>
      </c>
      <c r="F175" s="17" t="s">
        <v>97</v>
      </c>
      <c r="G175" s="19" t="s">
        <v>732</v>
      </c>
      <c r="H175" s="1"/>
    </row>
    <row r="176" spans="1:8" ht="14.25">
      <c r="A176" s="17">
        <f t="shared" si="5"/>
        <v>13</v>
      </c>
      <c r="B176" s="19" t="s">
        <v>689</v>
      </c>
      <c r="C176" s="19">
        <v>718</v>
      </c>
      <c r="D176" s="19" t="s">
        <v>28</v>
      </c>
      <c r="E176" s="17">
        <v>75</v>
      </c>
      <c r="F176" s="17" t="s">
        <v>89</v>
      </c>
      <c r="G176" s="19" t="s">
        <v>200</v>
      </c>
      <c r="H176" s="1"/>
    </row>
    <row r="177" spans="1:8" ht="42.75">
      <c r="A177" s="17">
        <f t="shared" si="5"/>
        <v>14</v>
      </c>
      <c r="B177" s="19" t="s">
        <v>136</v>
      </c>
      <c r="C177" s="19">
        <v>722</v>
      </c>
      <c r="D177" s="17" t="s">
        <v>57</v>
      </c>
      <c r="E177" s="17">
        <v>15</v>
      </c>
      <c r="F177" s="17" t="s">
        <v>89</v>
      </c>
      <c r="G177" s="19" t="s">
        <v>883</v>
      </c>
      <c r="H177" s="1"/>
    </row>
    <row r="178" spans="1:8" ht="42.75">
      <c r="A178" s="17">
        <f t="shared" si="5"/>
        <v>15</v>
      </c>
      <c r="B178" s="19" t="s">
        <v>137</v>
      </c>
      <c r="C178" s="19">
        <v>723</v>
      </c>
      <c r="D178" s="17" t="s">
        <v>57</v>
      </c>
      <c r="E178" s="17">
        <v>15</v>
      </c>
      <c r="F178" s="17" t="s">
        <v>89</v>
      </c>
      <c r="G178" s="19" t="s">
        <v>884</v>
      </c>
      <c r="H178" s="1"/>
    </row>
    <row r="179" spans="1:7" ht="42.75">
      <c r="A179" s="17">
        <f t="shared" si="5"/>
        <v>16</v>
      </c>
      <c r="B179" s="19" t="s">
        <v>837</v>
      </c>
      <c r="C179" s="19">
        <v>724</v>
      </c>
      <c r="D179" s="17" t="s">
        <v>57</v>
      </c>
      <c r="E179" s="17">
        <v>15</v>
      </c>
      <c r="F179" s="17" t="s">
        <v>89</v>
      </c>
      <c r="G179" s="19" t="s">
        <v>883</v>
      </c>
    </row>
    <row r="180" spans="1:7" ht="57">
      <c r="A180" s="17">
        <f t="shared" si="5"/>
        <v>17</v>
      </c>
      <c r="B180" s="19" t="s">
        <v>712</v>
      </c>
      <c r="C180" s="19">
        <v>725</v>
      </c>
      <c r="D180" s="17" t="s">
        <v>57</v>
      </c>
      <c r="E180" s="17">
        <v>15</v>
      </c>
      <c r="F180" s="17" t="s">
        <v>89</v>
      </c>
      <c r="G180" s="20" t="s">
        <v>885</v>
      </c>
    </row>
    <row r="181" spans="1:7" ht="28.5">
      <c r="A181" s="17">
        <f t="shared" si="5"/>
        <v>18</v>
      </c>
      <c r="B181" s="19" t="s">
        <v>198</v>
      </c>
      <c r="C181" s="28"/>
      <c r="D181" s="17" t="s">
        <v>127</v>
      </c>
      <c r="E181" s="17">
        <v>0</v>
      </c>
      <c r="F181" s="17" t="s">
        <v>97</v>
      </c>
      <c r="G181" s="20" t="s">
        <v>1</v>
      </c>
    </row>
    <row r="182" spans="1:7" ht="71.25">
      <c r="A182" s="17">
        <f t="shared" si="5"/>
        <v>19</v>
      </c>
      <c r="B182" s="20" t="s">
        <v>85</v>
      </c>
      <c r="C182" s="20">
        <v>726</v>
      </c>
      <c r="D182" s="20" t="s">
        <v>57</v>
      </c>
      <c r="E182" s="20">
        <v>15</v>
      </c>
      <c r="F182" s="21" t="s">
        <v>89</v>
      </c>
      <c r="G182" s="20" t="s">
        <v>886</v>
      </c>
    </row>
    <row r="183" spans="1:8" ht="14.25">
      <c r="A183" s="17">
        <f t="shared" si="5"/>
        <v>20</v>
      </c>
      <c r="B183" s="20" t="s">
        <v>173</v>
      </c>
      <c r="C183" s="28"/>
      <c r="D183" s="17" t="s">
        <v>127</v>
      </c>
      <c r="E183" s="17">
        <v>0</v>
      </c>
      <c r="F183" s="17" t="s">
        <v>97</v>
      </c>
      <c r="G183" s="20" t="s">
        <v>1</v>
      </c>
      <c r="H183" s="1"/>
    </row>
    <row r="184" spans="1:8" ht="14.25">
      <c r="A184" s="17">
        <f t="shared" si="5"/>
        <v>21</v>
      </c>
      <c r="B184" s="20" t="s">
        <v>174</v>
      </c>
      <c r="C184" s="28"/>
      <c r="D184" s="17" t="s">
        <v>127</v>
      </c>
      <c r="E184" s="17">
        <v>0</v>
      </c>
      <c r="F184" s="17" t="s">
        <v>97</v>
      </c>
      <c r="G184" s="20" t="s">
        <v>1</v>
      </c>
      <c r="H184" s="1"/>
    </row>
    <row r="185" spans="1:8" ht="28.5">
      <c r="A185" s="17">
        <f t="shared" si="5"/>
        <v>22</v>
      </c>
      <c r="B185" s="20" t="s">
        <v>159</v>
      </c>
      <c r="C185" s="20">
        <v>721</v>
      </c>
      <c r="D185" s="17" t="s">
        <v>57</v>
      </c>
      <c r="E185" s="17">
        <v>15</v>
      </c>
      <c r="F185" s="17" t="s">
        <v>89</v>
      </c>
      <c r="G185" s="20" t="s">
        <v>219</v>
      </c>
      <c r="H185" s="1"/>
    </row>
    <row r="186" spans="1:7" ht="14.25">
      <c r="A186" s="17">
        <f t="shared" si="5"/>
        <v>23</v>
      </c>
      <c r="B186" s="20" t="s">
        <v>86</v>
      </c>
      <c r="C186" s="20">
        <v>720</v>
      </c>
      <c r="D186" s="20" t="s">
        <v>32</v>
      </c>
      <c r="E186" s="21">
        <v>8</v>
      </c>
      <c r="F186" s="21" t="s">
        <v>89</v>
      </c>
      <c r="G186" s="20" t="s">
        <v>370</v>
      </c>
    </row>
    <row r="187" spans="1:8" ht="114">
      <c r="A187" s="17">
        <f t="shared" si="5"/>
        <v>24</v>
      </c>
      <c r="B187" s="20" t="s">
        <v>138</v>
      </c>
      <c r="C187" s="20">
        <v>727</v>
      </c>
      <c r="D187" s="20" t="s">
        <v>32</v>
      </c>
      <c r="E187" s="21">
        <v>8</v>
      </c>
      <c r="F187" s="21" t="s">
        <v>97</v>
      </c>
      <c r="G187" s="20" t="s">
        <v>733</v>
      </c>
      <c r="H187" s="1"/>
    </row>
    <row r="188" spans="1:8" ht="14.25">
      <c r="A188" s="17">
        <f t="shared" si="5"/>
        <v>25</v>
      </c>
      <c r="B188" s="20" t="s">
        <v>150</v>
      </c>
      <c r="C188" s="28"/>
      <c r="D188" s="17" t="s">
        <v>127</v>
      </c>
      <c r="E188" s="17">
        <v>0</v>
      </c>
      <c r="F188" s="17" t="s">
        <v>97</v>
      </c>
      <c r="G188" s="20" t="s">
        <v>1</v>
      </c>
      <c r="H188" s="41"/>
    </row>
    <row r="189" spans="1:8" ht="57">
      <c r="A189" s="17">
        <f t="shared" si="5"/>
        <v>26</v>
      </c>
      <c r="B189" s="20" t="s">
        <v>139</v>
      </c>
      <c r="C189" s="20">
        <v>728</v>
      </c>
      <c r="D189" s="20" t="s">
        <v>57</v>
      </c>
      <c r="E189" s="21">
        <v>7</v>
      </c>
      <c r="F189" s="21" t="s">
        <v>89</v>
      </c>
      <c r="G189" s="20" t="s">
        <v>887</v>
      </c>
      <c r="H189" s="41"/>
    </row>
    <row r="190" spans="1:7" ht="14.25">
      <c r="A190" s="17">
        <f t="shared" si="5"/>
        <v>27</v>
      </c>
      <c r="B190" s="20" t="s">
        <v>87</v>
      </c>
      <c r="C190" s="20"/>
      <c r="D190" s="21" t="s">
        <v>44</v>
      </c>
      <c r="E190" s="21">
        <v>1</v>
      </c>
      <c r="F190" s="21" t="s">
        <v>97</v>
      </c>
      <c r="G190" s="20" t="s">
        <v>741</v>
      </c>
    </row>
    <row r="191" spans="1:8" ht="57">
      <c r="A191" s="17">
        <f t="shared" si="5"/>
        <v>28</v>
      </c>
      <c r="B191" s="20" t="s">
        <v>88</v>
      </c>
      <c r="C191" s="20"/>
      <c r="D191" s="20" t="s">
        <v>28</v>
      </c>
      <c r="E191" s="20">
        <v>1</v>
      </c>
      <c r="F191" s="21" t="s">
        <v>97</v>
      </c>
      <c r="G191" s="20" t="s">
        <v>704</v>
      </c>
      <c r="H191" s="1"/>
    </row>
    <row r="192" spans="1:7" ht="14.25">
      <c r="A192" s="17">
        <f t="shared" si="5"/>
        <v>29</v>
      </c>
      <c r="B192" s="20" t="s">
        <v>160</v>
      </c>
      <c r="C192" s="28"/>
      <c r="D192" s="17" t="s">
        <v>127</v>
      </c>
      <c r="E192" s="17">
        <v>0</v>
      </c>
      <c r="F192" s="17" t="s">
        <v>97</v>
      </c>
      <c r="G192" s="20" t="s">
        <v>1</v>
      </c>
    </row>
    <row r="193" spans="1:7" ht="28.5">
      <c r="A193" s="17">
        <f t="shared" si="5"/>
        <v>30</v>
      </c>
      <c r="B193" s="19" t="s">
        <v>690</v>
      </c>
      <c r="C193" s="19">
        <v>729</v>
      </c>
      <c r="D193" s="17" t="s">
        <v>28</v>
      </c>
      <c r="E193" s="17">
        <v>1</v>
      </c>
      <c r="F193" s="17" t="s">
        <v>97</v>
      </c>
      <c r="G193" s="19" t="s">
        <v>746</v>
      </c>
    </row>
    <row r="194" spans="1:8" ht="14.25">
      <c r="A194" s="17">
        <f t="shared" si="5"/>
        <v>31</v>
      </c>
      <c r="B194" s="19" t="s">
        <v>368</v>
      </c>
      <c r="C194" s="19"/>
      <c r="D194" s="17" t="s">
        <v>28</v>
      </c>
      <c r="E194" s="17">
        <v>1</v>
      </c>
      <c r="F194" s="17" t="s">
        <v>97</v>
      </c>
      <c r="G194" s="19" t="s">
        <v>1</v>
      </c>
      <c r="H194" s="41"/>
    </row>
    <row r="195" spans="1:8" ht="14.25">
      <c r="A195" s="17">
        <f t="shared" si="5"/>
        <v>32</v>
      </c>
      <c r="B195" s="19" t="s">
        <v>161</v>
      </c>
      <c r="C195" s="19"/>
      <c r="D195" s="17" t="s">
        <v>28</v>
      </c>
      <c r="E195" s="17">
        <v>14</v>
      </c>
      <c r="F195" s="17" t="s">
        <v>97</v>
      </c>
      <c r="G195" s="19" t="s">
        <v>1</v>
      </c>
      <c r="H195" s="41"/>
    </row>
    <row r="196" spans="1:8" ht="57">
      <c r="A196" s="17">
        <f t="shared" si="5"/>
        <v>33</v>
      </c>
      <c r="B196" s="19" t="s">
        <v>391</v>
      </c>
      <c r="C196" s="19" t="s">
        <v>818</v>
      </c>
      <c r="D196" s="17" t="s">
        <v>44</v>
      </c>
      <c r="E196" s="17">
        <v>3</v>
      </c>
      <c r="F196" s="17" t="s">
        <v>97</v>
      </c>
      <c r="G196" s="19" t="s">
        <v>710</v>
      </c>
      <c r="H196" s="41"/>
    </row>
    <row r="197" spans="1:8" ht="71.25">
      <c r="A197" s="17">
        <v>34</v>
      </c>
      <c r="B197" s="19" t="s">
        <v>685</v>
      </c>
      <c r="C197" s="19">
        <v>730</v>
      </c>
      <c r="D197" s="19" t="s">
        <v>28</v>
      </c>
      <c r="E197" s="17">
        <v>10</v>
      </c>
      <c r="F197" s="17" t="s">
        <v>97</v>
      </c>
      <c r="G197" s="19" t="s">
        <v>747</v>
      </c>
      <c r="H197" s="41"/>
    </row>
    <row r="198" spans="1:8" ht="28.5">
      <c r="A198" s="19">
        <v>35</v>
      </c>
      <c r="B198" s="19" t="s">
        <v>379</v>
      </c>
      <c r="C198" s="19">
        <v>731</v>
      </c>
      <c r="D198" s="19" t="s">
        <v>28</v>
      </c>
      <c r="E198" s="19">
        <v>1</v>
      </c>
      <c r="F198" s="19" t="s">
        <v>97</v>
      </c>
      <c r="G198" s="19" t="s">
        <v>709</v>
      </c>
      <c r="H198" s="41"/>
    </row>
    <row r="199" spans="1:8" ht="57">
      <c r="A199" s="19">
        <v>36</v>
      </c>
      <c r="B199" s="19" t="s">
        <v>378</v>
      </c>
      <c r="C199" s="19">
        <v>732</v>
      </c>
      <c r="D199" s="19" t="s">
        <v>28</v>
      </c>
      <c r="E199" s="19">
        <v>3</v>
      </c>
      <c r="F199" s="19" t="s">
        <v>89</v>
      </c>
      <c r="G199" s="19" t="s">
        <v>842</v>
      </c>
      <c r="H199" s="41"/>
    </row>
    <row r="200" spans="1:8" ht="71.25">
      <c r="A200" s="19">
        <v>37</v>
      </c>
      <c r="B200" s="19" t="s">
        <v>380</v>
      </c>
      <c r="C200" s="19">
        <v>733</v>
      </c>
      <c r="D200" s="19" t="s">
        <v>28</v>
      </c>
      <c r="E200" s="19">
        <v>12</v>
      </c>
      <c r="F200" s="19" t="s">
        <v>97</v>
      </c>
      <c r="G200" s="19" t="s">
        <v>736</v>
      </c>
      <c r="H200" s="41"/>
    </row>
    <row r="201" spans="1:8" ht="71.25">
      <c r="A201" s="19">
        <v>38</v>
      </c>
      <c r="B201" s="19" t="s">
        <v>718</v>
      </c>
      <c r="C201" s="19">
        <v>734</v>
      </c>
      <c r="D201" s="19" t="s">
        <v>28</v>
      </c>
      <c r="E201" s="19">
        <v>3</v>
      </c>
      <c r="F201" s="19" t="s">
        <v>97</v>
      </c>
      <c r="G201" s="19" t="s">
        <v>719</v>
      </c>
      <c r="H201" s="41"/>
    </row>
    <row r="202" spans="1:8" ht="303">
      <c r="A202" s="19">
        <v>39</v>
      </c>
      <c r="B202" s="19" t="s">
        <v>775</v>
      </c>
      <c r="C202" s="19">
        <v>735</v>
      </c>
      <c r="D202" s="19" t="s">
        <v>28</v>
      </c>
      <c r="E202" s="17">
        <v>75</v>
      </c>
      <c r="F202" s="17" t="s">
        <v>97</v>
      </c>
      <c r="G202" s="20" t="s">
        <v>795</v>
      </c>
      <c r="H202" s="41"/>
    </row>
    <row r="203" spans="1:8" ht="231">
      <c r="A203" s="19">
        <v>40</v>
      </c>
      <c r="B203" s="19" t="s">
        <v>776</v>
      </c>
      <c r="C203" s="19">
        <v>736</v>
      </c>
      <c r="D203" s="19" t="s">
        <v>26</v>
      </c>
      <c r="E203" s="17">
        <v>15</v>
      </c>
      <c r="F203" s="17" t="s">
        <v>97</v>
      </c>
      <c r="G203" s="20" t="s">
        <v>846</v>
      </c>
      <c r="H203" s="41"/>
    </row>
    <row r="204" spans="1:8" ht="216.75">
      <c r="A204" s="19">
        <v>41</v>
      </c>
      <c r="B204" s="19" t="s">
        <v>777</v>
      </c>
      <c r="C204" s="19">
        <v>737</v>
      </c>
      <c r="D204" s="19" t="s">
        <v>44</v>
      </c>
      <c r="E204" s="17">
        <v>150</v>
      </c>
      <c r="F204" s="17" t="s">
        <v>97</v>
      </c>
      <c r="G204" s="19" t="s">
        <v>796</v>
      </c>
      <c r="H204" s="41"/>
    </row>
    <row r="205" spans="1:8" ht="302.25">
      <c r="A205" s="19">
        <v>42</v>
      </c>
      <c r="B205" s="19" t="s">
        <v>778</v>
      </c>
      <c r="C205" s="19">
        <v>738</v>
      </c>
      <c r="D205" s="19" t="s">
        <v>28</v>
      </c>
      <c r="E205" s="19">
        <v>25</v>
      </c>
      <c r="F205" s="19" t="s">
        <v>97</v>
      </c>
      <c r="G205" s="19" t="s">
        <v>797</v>
      </c>
      <c r="H205" s="41"/>
    </row>
    <row r="206" spans="1:8" ht="72.75">
      <c r="A206" s="17">
        <v>43</v>
      </c>
      <c r="B206" s="19" t="s">
        <v>847</v>
      </c>
      <c r="C206" s="19" t="s">
        <v>828</v>
      </c>
      <c r="D206" s="17" t="s">
        <v>57</v>
      </c>
      <c r="E206" s="17">
        <v>15</v>
      </c>
      <c r="F206" s="17" t="s">
        <v>97</v>
      </c>
      <c r="G206" s="19" t="s">
        <v>877</v>
      </c>
      <c r="H206" s="41"/>
    </row>
    <row r="207" spans="1:8" ht="72.75">
      <c r="A207" s="17">
        <v>44</v>
      </c>
      <c r="B207" s="19" t="s">
        <v>848</v>
      </c>
      <c r="C207" s="19" t="s">
        <v>786</v>
      </c>
      <c r="D207" s="17" t="s">
        <v>57</v>
      </c>
      <c r="E207" s="17">
        <v>15</v>
      </c>
      <c r="F207" s="17" t="s">
        <v>97</v>
      </c>
      <c r="G207" s="19" t="s">
        <v>875</v>
      </c>
      <c r="H207" s="41"/>
    </row>
    <row r="208" spans="1:8" ht="72.75">
      <c r="A208" s="17">
        <v>45</v>
      </c>
      <c r="B208" s="19" t="s">
        <v>849</v>
      </c>
      <c r="C208" s="19" t="s">
        <v>787</v>
      </c>
      <c r="D208" s="17" t="s">
        <v>57</v>
      </c>
      <c r="E208" s="17">
        <v>15</v>
      </c>
      <c r="F208" s="17" t="s">
        <v>97</v>
      </c>
      <c r="G208" s="19" t="s">
        <v>876</v>
      </c>
      <c r="H208" s="41"/>
    </row>
    <row r="209" spans="1:7" ht="87.75">
      <c r="A209" s="17">
        <v>46</v>
      </c>
      <c r="B209" s="19" t="s">
        <v>870</v>
      </c>
      <c r="C209" s="19" t="s">
        <v>833</v>
      </c>
      <c r="D209" s="17" t="s">
        <v>57</v>
      </c>
      <c r="E209" s="17">
        <v>15</v>
      </c>
      <c r="F209" s="17" t="s">
        <v>97</v>
      </c>
      <c r="G209" s="19" t="s">
        <v>880</v>
      </c>
    </row>
    <row r="210" spans="1:7" ht="87.75">
      <c r="A210" s="17">
        <v>47</v>
      </c>
      <c r="B210" s="19" t="s">
        <v>869</v>
      </c>
      <c r="C210" s="19" t="s">
        <v>834</v>
      </c>
      <c r="D210" s="17" t="s">
        <v>57</v>
      </c>
      <c r="E210" s="17">
        <v>15</v>
      </c>
      <c r="F210" s="17" t="s">
        <v>97</v>
      </c>
      <c r="G210" s="19" t="s">
        <v>881</v>
      </c>
    </row>
    <row r="211" spans="1:7" ht="87.75">
      <c r="A211" s="17">
        <v>48</v>
      </c>
      <c r="B211" s="19" t="s">
        <v>868</v>
      </c>
      <c r="C211" s="19" t="s">
        <v>835</v>
      </c>
      <c r="D211" s="17" t="s">
        <v>57</v>
      </c>
      <c r="E211" s="17">
        <v>15</v>
      </c>
      <c r="F211" s="17" t="s">
        <v>97</v>
      </c>
      <c r="G211" s="19" t="s">
        <v>882</v>
      </c>
    </row>
    <row r="212" spans="1:7" ht="28.5">
      <c r="A212" s="17">
        <v>49</v>
      </c>
      <c r="B212" s="19" t="s">
        <v>836</v>
      </c>
      <c r="C212" s="19" t="s">
        <v>871</v>
      </c>
      <c r="D212" s="19" t="s">
        <v>28</v>
      </c>
      <c r="E212" s="17">
        <v>1</v>
      </c>
      <c r="F212" s="17" t="s">
        <v>89</v>
      </c>
      <c r="G212" s="19" t="s">
        <v>850</v>
      </c>
    </row>
    <row r="213" spans="1:7" ht="14.25">
      <c r="A213" s="17">
        <v>50</v>
      </c>
      <c r="B213" s="19" t="s">
        <v>829</v>
      </c>
      <c r="C213" s="19"/>
      <c r="D213" s="19" t="s">
        <v>127</v>
      </c>
      <c r="E213" s="17" t="s">
        <v>127</v>
      </c>
      <c r="F213" s="17" t="s">
        <v>127</v>
      </c>
      <c r="G213" s="19" t="s">
        <v>1</v>
      </c>
    </row>
    <row r="214" spans="1:7" ht="14.25">
      <c r="A214" s="17">
        <v>51</v>
      </c>
      <c r="B214" s="19" t="s">
        <v>830</v>
      </c>
      <c r="C214" s="19"/>
      <c r="D214" s="19" t="s">
        <v>127</v>
      </c>
      <c r="E214" s="17" t="s">
        <v>127</v>
      </c>
      <c r="F214" s="17" t="s">
        <v>127</v>
      </c>
      <c r="G214" s="19" t="s">
        <v>1</v>
      </c>
    </row>
    <row r="215" spans="1:7" ht="14.25">
      <c r="A215" s="17">
        <v>52</v>
      </c>
      <c r="B215" s="19" t="s">
        <v>831</v>
      </c>
      <c r="C215" s="19"/>
      <c r="D215" s="19" t="s">
        <v>127</v>
      </c>
      <c r="E215" s="17" t="s">
        <v>127</v>
      </c>
      <c r="F215" s="17" t="s">
        <v>127</v>
      </c>
      <c r="G215" s="19" t="s">
        <v>1</v>
      </c>
    </row>
    <row r="216" spans="1:7" ht="14.25">
      <c r="A216" s="17">
        <v>53</v>
      </c>
      <c r="B216" s="19" t="s">
        <v>832</v>
      </c>
      <c r="C216" s="19"/>
      <c r="D216" s="19" t="s">
        <v>127</v>
      </c>
      <c r="E216" s="17" t="s">
        <v>127</v>
      </c>
      <c r="F216" s="17" t="s">
        <v>127</v>
      </c>
      <c r="G216" s="19" t="s">
        <v>1</v>
      </c>
    </row>
    <row r="217" spans="1:7" ht="14.25">
      <c r="A217" s="17">
        <v>54</v>
      </c>
      <c r="B217" s="19" t="s">
        <v>168</v>
      </c>
      <c r="C217" s="57"/>
      <c r="D217" s="17" t="s">
        <v>127</v>
      </c>
      <c r="E217" s="17">
        <v>0</v>
      </c>
      <c r="F217" s="17" t="s">
        <v>127</v>
      </c>
      <c r="G217" s="20" t="s">
        <v>1</v>
      </c>
    </row>
    <row r="219" spans="1:2" ht="15">
      <c r="A219" s="4"/>
      <c r="B219" s="4"/>
    </row>
    <row r="220" ht="15">
      <c r="B220" s="4" t="s">
        <v>189</v>
      </c>
    </row>
    <row r="221" spans="2:3" ht="15">
      <c r="B221" s="12" t="s">
        <v>90</v>
      </c>
      <c r="C221" s="12" t="s">
        <v>91</v>
      </c>
    </row>
    <row r="222" spans="2:3" ht="14.25">
      <c r="B222" s="13" t="s">
        <v>92</v>
      </c>
      <c r="C222" s="13">
        <v>1</v>
      </c>
    </row>
    <row r="223" spans="2:3" ht="14.25">
      <c r="B223" s="13" t="s">
        <v>93</v>
      </c>
      <c r="C223" s="13">
        <v>2</v>
      </c>
    </row>
    <row r="224" spans="2:3" ht="14.25">
      <c r="B224" s="13" t="s">
        <v>94</v>
      </c>
      <c r="C224" s="13">
        <v>3</v>
      </c>
    </row>
    <row r="225" spans="2:3" ht="14.25">
      <c r="B225" s="13" t="s">
        <v>95</v>
      </c>
      <c r="C225" s="13">
        <v>4</v>
      </c>
    </row>
    <row r="226" spans="2:3" ht="14.25">
      <c r="B226" s="13" t="s">
        <v>96</v>
      </c>
      <c r="C226" s="13">
        <v>5</v>
      </c>
    </row>
    <row r="227" spans="2:3" ht="14.25">
      <c r="B227" s="13" t="s">
        <v>98</v>
      </c>
      <c r="C227" s="13">
        <v>6</v>
      </c>
    </row>
    <row r="228" spans="2:3" ht="14.25">
      <c r="B228" s="13" t="s">
        <v>794</v>
      </c>
      <c r="C228" s="13">
        <v>7</v>
      </c>
    </row>
    <row r="229" spans="2:3" ht="14.25">
      <c r="B229" s="13" t="s">
        <v>99</v>
      </c>
      <c r="C229" s="13">
        <v>9</v>
      </c>
    </row>
    <row r="230" spans="2:3" ht="14.25">
      <c r="B230" s="13" t="s">
        <v>100</v>
      </c>
      <c r="C230" s="13">
        <v>10</v>
      </c>
    </row>
    <row r="231" spans="2:3" ht="14.25">
      <c r="B231" s="13" t="s">
        <v>101</v>
      </c>
      <c r="C231" s="13">
        <v>11</v>
      </c>
    </row>
    <row r="232" spans="2:3" ht="14.25">
      <c r="B232" s="13" t="s">
        <v>102</v>
      </c>
      <c r="C232" s="13">
        <v>12</v>
      </c>
    </row>
    <row r="233" spans="2:3" ht="14.25">
      <c r="B233" s="13" t="s">
        <v>103</v>
      </c>
      <c r="C233" s="13">
        <v>13</v>
      </c>
    </row>
    <row r="234" spans="2:3" ht="14.25">
      <c r="B234" s="13" t="s">
        <v>104</v>
      </c>
      <c r="C234" s="13">
        <v>14</v>
      </c>
    </row>
    <row r="235" spans="2:3" ht="14.25">
      <c r="B235" s="13" t="s">
        <v>105</v>
      </c>
      <c r="C235" s="13">
        <v>15</v>
      </c>
    </row>
    <row r="236" spans="2:3" ht="14.25">
      <c r="B236" s="13" t="s">
        <v>106</v>
      </c>
      <c r="C236" s="13">
        <v>16</v>
      </c>
    </row>
    <row r="237" spans="2:3" ht="14.25">
      <c r="B237" s="13" t="s">
        <v>218</v>
      </c>
      <c r="C237" s="13">
        <v>17</v>
      </c>
    </row>
    <row r="238" spans="2:3" ht="14.25">
      <c r="B238" s="13" t="s">
        <v>107</v>
      </c>
      <c r="C238" s="13">
        <v>18</v>
      </c>
    </row>
    <row r="239" spans="2:3" ht="14.25">
      <c r="B239" s="13" t="s">
        <v>108</v>
      </c>
      <c r="C239" s="13">
        <v>19</v>
      </c>
    </row>
    <row r="240" spans="2:3" ht="14.25">
      <c r="B240" s="13" t="s">
        <v>109</v>
      </c>
      <c r="C240" s="13">
        <v>20</v>
      </c>
    </row>
    <row r="241" spans="2:3" ht="14.25">
      <c r="B241" s="13" t="s">
        <v>110</v>
      </c>
      <c r="C241" s="13">
        <v>21</v>
      </c>
    </row>
    <row r="242" spans="2:3" ht="14.25">
      <c r="B242" s="13" t="s">
        <v>111</v>
      </c>
      <c r="C242" s="13">
        <v>22</v>
      </c>
    </row>
    <row r="243" spans="2:3" ht="14.25">
      <c r="B243" s="13" t="s">
        <v>112</v>
      </c>
      <c r="C243" s="13">
        <v>23</v>
      </c>
    </row>
    <row r="244" spans="2:3" ht="14.25">
      <c r="B244" s="13" t="s">
        <v>768</v>
      </c>
      <c r="C244" s="13">
        <v>24</v>
      </c>
    </row>
    <row r="245" spans="2:3" ht="14.25">
      <c r="B245" s="13" t="s">
        <v>113</v>
      </c>
      <c r="C245" s="13">
        <v>25</v>
      </c>
    </row>
    <row r="246" spans="2:3" ht="14.25">
      <c r="B246" s="13" t="s">
        <v>114</v>
      </c>
      <c r="C246" s="13">
        <v>26</v>
      </c>
    </row>
    <row r="247" spans="2:3" ht="14.25">
      <c r="B247" s="13" t="s">
        <v>115</v>
      </c>
      <c r="C247" s="13">
        <v>27</v>
      </c>
    </row>
    <row r="248" spans="2:3" ht="14.25">
      <c r="B248" s="13" t="s">
        <v>116</v>
      </c>
      <c r="C248" s="13">
        <v>28</v>
      </c>
    </row>
    <row r="249" spans="2:3" ht="14.25">
      <c r="B249" s="17" t="s">
        <v>808</v>
      </c>
      <c r="C249" s="17">
        <v>29</v>
      </c>
    </row>
    <row r="250" spans="2:3" ht="14.25">
      <c r="B250" s="17" t="s">
        <v>117</v>
      </c>
      <c r="C250" s="17">
        <v>30</v>
      </c>
    </row>
    <row r="251" spans="2:3" ht="14.25">
      <c r="B251" s="17" t="s">
        <v>118</v>
      </c>
      <c r="C251" s="17">
        <v>31</v>
      </c>
    </row>
    <row r="252" spans="2:3" ht="14.25">
      <c r="B252" s="17" t="s">
        <v>119</v>
      </c>
      <c r="C252" s="17">
        <v>32</v>
      </c>
    </row>
    <row r="253" spans="2:3" ht="14.25">
      <c r="B253" s="17" t="s">
        <v>809</v>
      </c>
      <c r="C253" s="17">
        <v>33</v>
      </c>
    </row>
    <row r="254" spans="2:3" ht="14.25">
      <c r="B254" s="13" t="s">
        <v>740</v>
      </c>
      <c r="C254" s="13">
        <v>34</v>
      </c>
    </row>
    <row r="255" spans="2:3" ht="14.25">
      <c r="B255" s="13" t="s">
        <v>120</v>
      </c>
      <c r="C255" s="13">
        <v>35</v>
      </c>
    </row>
    <row r="256" spans="2:3" ht="14.25">
      <c r="B256" s="13" t="s">
        <v>737</v>
      </c>
      <c r="C256" s="13">
        <v>36</v>
      </c>
    </row>
    <row r="257" spans="2:3" ht="14.25">
      <c r="B257" s="13" t="s">
        <v>781</v>
      </c>
      <c r="C257" s="13">
        <v>37</v>
      </c>
    </row>
    <row r="260" spans="2:3" ht="15.75">
      <c r="B260" s="6" t="s">
        <v>190</v>
      </c>
      <c r="C260" s="7"/>
    </row>
    <row r="261" spans="2:3" ht="15.75">
      <c r="B261" s="14" t="s">
        <v>192</v>
      </c>
      <c r="C261" s="14" t="s">
        <v>201</v>
      </c>
    </row>
    <row r="262" spans="2:3" ht="14.25">
      <c r="B262" s="13" t="s">
        <v>193</v>
      </c>
      <c r="C262" s="13" t="s">
        <v>121</v>
      </c>
    </row>
    <row r="263" spans="2:3" ht="14.25">
      <c r="B263" s="13">
        <v>195</v>
      </c>
      <c r="C263" s="13">
        <v>195</v>
      </c>
    </row>
    <row r="264" spans="2:3" ht="14.25">
      <c r="B264" s="13" t="s">
        <v>194</v>
      </c>
      <c r="C264" s="13" t="s">
        <v>122</v>
      </c>
    </row>
    <row r="265" spans="2:3" ht="14.25">
      <c r="B265" s="13" t="s">
        <v>195</v>
      </c>
      <c r="C265" s="13" t="s">
        <v>123</v>
      </c>
    </row>
    <row r="266" spans="2:3" ht="14.25">
      <c r="B266" s="13" t="s">
        <v>196</v>
      </c>
      <c r="C266" s="13" t="s">
        <v>124</v>
      </c>
    </row>
    <row r="267" spans="2:3" ht="42.75">
      <c r="B267" s="56" t="s">
        <v>799</v>
      </c>
      <c r="C267" s="13" t="s">
        <v>125</v>
      </c>
    </row>
    <row r="268" spans="2:3" ht="14.25">
      <c r="B268" s="13" t="s">
        <v>373</v>
      </c>
      <c r="C268" s="13" t="s">
        <v>374</v>
      </c>
    </row>
    <row r="269" spans="2:3" ht="57">
      <c r="B269" s="20" t="s">
        <v>824</v>
      </c>
      <c r="C269" s="20" t="s">
        <v>375</v>
      </c>
    </row>
    <row r="270" spans="2:4" ht="71.25">
      <c r="B270" s="20" t="s">
        <v>858</v>
      </c>
      <c r="C270" s="20" t="s">
        <v>825</v>
      </c>
      <c r="D270" s="58"/>
    </row>
    <row r="271" spans="2:4" ht="85.5">
      <c r="B271" s="20" t="s">
        <v>859</v>
      </c>
      <c r="C271" s="20" t="s">
        <v>826</v>
      </c>
      <c r="D271" s="58"/>
    </row>
    <row r="272" spans="2:4" ht="42.75">
      <c r="B272" s="20" t="s">
        <v>860</v>
      </c>
      <c r="C272" s="20" t="s">
        <v>827</v>
      </c>
      <c r="D272" s="58"/>
    </row>
    <row r="273" spans="2:4" ht="28.5">
      <c r="B273" s="20" t="s">
        <v>774</v>
      </c>
      <c r="C273" s="20" t="s">
        <v>720</v>
      </c>
      <c r="D273" s="4"/>
    </row>
    <row r="274" spans="2:4" ht="57">
      <c r="B274" s="19" t="s">
        <v>751</v>
      </c>
      <c r="C274" s="17" t="s">
        <v>752</v>
      </c>
      <c r="D274" s="4"/>
    </row>
    <row r="275" spans="2:4" ht="15">
      <c r="B275" s="17" t="s">
        <v>742</v>
      </c>
      <c r="C275" s="17" t="s">
        <v>753</v>
      </c>
      <c r="D275" s="4"/>
    </row>
    <row r="276" spans="2:4" ht="42.75">
      <c r="B276" s="19" t="s">
        <v>749</v>
      </c>
      <c r="C276" s="17" t="s">
        <v>750</v>
      </c>
      <c r="D276" s="4"/>
    </row>
    <row r="277" spans="2:4" ht="42.75">
      <c r="B277" s="19" t="s">
        <v>772</v>
      </c>
      <c r="C277" s="17" t="s">
        <v>773</v>
      </c>
      <c r="D277" s="4"/>
    </row>
    <row r="278" spans="2:4" ht="42.75">
      <c r="B278" s="19" t="s">
        <v>872</v>
      </c>
      <c r="C278" s="17" t="s">
        <v>782</v>
      </c>
      <c r="D278" s="4"/>
    </row>
    <row r="279" spans="2:4" ht="28.5">
      <c r="B279" s="19" t="s">
        <v>783</v>
      </c>
      <c r="C279" s="17" t="s">
        <v>790</v>
      </c>
      <c r="D279" s="4"/>
    </row>
    <row r="280" spans="2:4" ht="28.5">
      <c r="B280" s="19" t="s">
        <v>784</v>
      </c>
      <c r="C280" s="17" t="s">
        <v>791</v>
      </c>
      <c r="D280" s="4"/>
    </row>
    <row r="281" spans="2:4" ht="28.5">
      <c r="B281" s="19" t="s">
        <v>785</v>
      </c>
      <c r="C281" s="17" t="s">
        <v>792</v>
      </c>
      <c r="D281" s="4"/>
    </row>
    <row r="282" spans="2:4" ht="28.5">
      <c r="B282" s="19" t="s">
        <v>873</v>
      </c>
      <c r="C282" s="17" t="s">
        <v>793</v>
      </c>
      <c r="D282" s="4"/>
    </row>
    <row r="283" spans="2:4" ht="57">
      <c r="B283" s="19" t="s">
        <v>801</v>
      </c>
      <c r="C283" s="17" t="s">
        <v>803</v>
      </c>
      <c r="D283" s="4"/>
    </row>
    <row r="284" spans="2:4" ht="28.5">
      <c r="B284" s="1" t="s">
        <v>853</v>
      </c>
      <c r="C284" s="17" t="s">
        <v>819</v>
      </c>
      <c r="D284" s="59"/>
    </row>
    <row r="285" spans="2:4" ht="57">
      <c r="B285" s="19" t="s">
        <v>855</v>
      </c>
      <c r="C285" s="17" t="s">
        <v>820</v>
      </c>
      <c r="D285" s="58"/>
    </row>
    <row r="286" spans="2:4" ht="28.5">
      <c r="B286" s="19" t="s">
        <v>854</v>
      </c>
      <c r="C286" s="17" t="s">
        <v>821</v>
      </c>
      <c r="D286" s="58"/>
    </row>
    <row r="287" spans="2:4" ht="71.25">
      <c r="B287" s="19" t="s">
        <v>856</v>
      </c>
      <c r="C287" s="17" t="s">
        <v>822</v>
      </c>
      <c r="D287" s="8"/>
    </row>
    <row r="288" spans="2:4" ht="42.75">
      <c r="B288" s="19" t="s">
        <v>857</v>
      </c>
      <c r="C288" s="17" t="s">
        <v>823</v>
      </c>
      <c r="D288" s="8"/>
    </row>
    <row r="289" spans="2:4" ht="42.75">
      <c r="B289" s="19" t="s">
        <v>863</v>
      </c>
      <c r="C289" s="17" t="s">
        <v>861</v>
      </c>
      <c r="D289" s="8"/>
    </row>
    <row r="290" spans="2:4" ht="42.75">
      <c r="B290" s="19" t="s">
        <v>864</v>
      </c>
      <c r="C290" s="17" t="s">
        <v>862</v>
      </c>
      <c r="D290" s="8"/>
    </row>
    <row r="292" spans="2:3" ht="15">
      <c r="B292" s="5" t="s">
        <v>230</v>
      </c>
      <c r="C292" s="29"/>
    </row>
    <row r="293" spans="2:3" ht="14.25">
      <c r="B293" s="10"/>
      <c r="C293" s="10"/>
    </row>
    <row r="294" spans="2:3" ht="15">
      <c r="B294" s="15" t="s">
        <v>231</v>
      </c>
      <c r="C294" s="15" t="s">
        <v>232</v>
      </c>
    </row>
    <row r="295" spans="2:3" ht="14.25">
      <c r="B295" s="16" t="s">
        <v>233</v>
      </c>
      <c r="C295" s="30" t="s">
        <v>234</v>
      </c>
    </row>
    <row r="296" spans="2:3" ht="14.25">
      <c r="B296" s="16" t="s">
        <v>235</v>
      </c>
      <c r="C296" s="30" t="s">
        <v>236</v>
      </c>
    </row>
    <row r="297" spans="2:3" ht="14.25">
      <c r="B297" s="16" t="s">
        <v>237</v>
      </c>
      <c r="C297" s="30" t="s">
        <v>238</v>
      </c>
    </row>
    <row r="298" spans="2:3" ht="14.25">
      <c r="B298" s="16" t="s">
        <v>239</v>
      </c>
      <c r="C298" s="30" t="s">
        <v>240</v>
      </c>
    </row>
    <row r="299" spans="2:3" ht="14.25">
      <c r="B299" s="16" t="s">
        <v>241</v>
      </c>
      <c r="C299" s="30" t="s">
        <v>242</v>
      </c>
    </row>
    <row r="300" spans="2:3" ht="14.25">
      <c r="B300" s="16" t="s">
        <v>243</v>
      </c>
      <c r="C300" s="30" t="s">
        <v>244</v>
      </c>
    </row>
    <row r="301" spans="2:3" ht="14.25">
      <c r="B301" s="16" t="s">
        <v>245</v>
      </c>
      <c r="C301" s="30" t="s">
        <v>246</v>
      </c>
    </row>
    <row r="302" spans="2:3" ht="14.25">
      <c r="B302" s="16" t="s">
        <v>247</v>
      </c>
      <c r="C302" s="30" t="s">
        <v>248</v>
      </c>
    </row>
    <row r="303" spans="2:3" ht="14.25">
      <c r="B303" s="16" t="s">
        <v>249</v>
      </c>
      <c r="C303" s="30" t="s">
        <v>250</v>
      </c>
    </row>
    <row r="304" spans="2:3" ht="14.25">
      <c r="B304" s="16" t="s">
        <v>251</v>
      </c>
      <c r="C304" s="30">
        <v>10</v>
      </c>
    </row>
    <row r="305" spans="2:3" ht="14.25">
      <c r="B305" s="16" t="s">
        <v>252</v>
      </c>
      <c r="C305" s="30">
        <v>11</v>
      </c>
    </row>
    <row r="306" spans="2:3" ht="14.25">
      <c r="B306" s="16" t="s">
        <v>253</v>
      </c>
      <c r="C306" s="30">
        <v>12</v>
      </c>
    </row>
    <row r="307" spans="2:3" ht="14.25">
      <c r="B307" s="16" t="s">
        <v>254</v>
      </c>
      <c r="C307" s="30">
        <v>13</v>
      </c>
    </row>
    <row r="308" spans="2:3" ht="14.25">
      <c r="B308" s="16" t="s">
        <v>255</v>
      </c>
      <c r="C308" s="30">
        <v>14</v>
      </c>
    </row>
    <row r="309" spans="2:3" ht="14.25">
      <c r="B309" s="16" t="s">
        <v>256</v>
      </c>
      <c r="C309" s="30">
        <v>15</v>
      </c>
    </row>
    <row r="310" spans="2:3" ht="14.25">
      <c r="B310" s="16" t="s">
        <v>257</v>
      </c>
      <c r="C310" s="30">
        <v>16</v>
      </c>
    </row>
    <row r="311" spans="2:3" ht="14.25">
      <c r="B311" s="16" t="s">
        <v>258</v>
      </c>
      <c r="C311" s="30">
        <v>17</v>
      </c>
    </row>
    <row r="312" spans="2:3" ht="14.25">
      <c r="B312" s="16" t="s">
        <v>259</v>
      </c>
      <c r="C312" s="30">
        <v>18</v>
      </c>
    </row>
    <row r="313" spans="2:3" ht="14.25">
      <c r="B313" s="16" t="s">
        <v>260</v>
      </c>
      <c r="C313" s="30">
        <v>19</v>
      </c>
    </row>
    <row r="314" spans="2:3" ht="14.25">
      <c r="B314" s="16" t="s">
        <v>261</v>
      </c>
      <c r="C314" s="30">
        <v>20</v>
      </c>
    </row>
    <row r="315" spans="2:3" ht="14.25">
      <c r="B315" s="16" t="s">
        <v>262</v>
      </c>
      <c r="C315" s="30">
        <v>21</v>
      </c>
    </row>
    <row r="316" spans="2:3" ht="14.25">
      <c r="B316" s="16" t="s">
        <v>263</v>
      </c>
      <c r="C316" s="30">
        <v>22</v>
      </c>
    </row>
    <row r="317" spans="2:3" ht="14.25">
      <c r="B317" s="16" t="s">
        <v>264</v>
      </c>
      <c r="C317" s="30">
        <v>23</v>
      </c>
    </row>
    <row r="318" spans="2:3" ht="14.25">
      <c r="B318" s="16" t="s">
        <v>265</v>
      </c>
      <c r="C318" s="30">
        <v>24</v>
      </c>
    </row>
    <row r="319" spans="2:3" ht="14.25">
      <c r="B319" s="16" t="s">
        <v>266</v>
      </c>
      <c r="C319" s="30">
        <v>25</v>
      </c>
    </row>
    <row r="320" spans="2:3" ht="14.25">
      <c r="B320" s="16" t="s">
        <v>267</v>
      </c>
      <c r="C320" s="30">
        <v>26</v>
      </c>
    </row>
    <row r="321" spans="2:3" ht="14.25">
      <c r="B321" s="16" t="s">
        <v>268</v>
      </c>
      <c r="C321" s="30">
        <v>27</v>
      </c>
    </row>
    <row r="322" spans="2:3" ht="14.25">
      <c r="B322" s="16" t="s">
        <v>269</v>
      </c>
      <c r="C322" s="30">
        <v>28</v>
      </c>
    </row>
    <row r="323" spans="2:3" ht="14.25">
      <c r="B323" s="16" t="s">
        <v>270</v>
      </c>
      <c r="C323" s="30">
        <v>29</v>
      </c>
    </row>
    <row r="324" spans="2:3" ht="14.25">
      <c r="B324" s="16" t="s">
        <v>271</v>
      </c>
      <c r="C324" s="30">
        <v>30</v>
      </c>
    </row>
    <row r="325" spans="2:3" ht="14.25">
      <c r="B325" s="16" t="s">
        <v>272</v>
      </c>
      <c r="C325" s="30">
        <v>31</v>
      </c>
    </row>
    <row r="326" spans="2:3" ht="14.25">
      <c r="B326" s="16" t="s">
        <v>273</v>
      </c>
      <c r="C326" s="30">
        <v>32</v>
      </c>
    </row>
    <row r="327" spans="2:3" ht="14.25">
      <c r="B327" s="16" t="s">
        <v>274</v>
      </c>
      <c r="C327" s="30">
        <v>33</v>
      </c>
    </row>
    <row r="328" spans="2:3" ht="14.25">
      <c r="B328" s="16" t="s">
        <v>275</v>
      </c>
      <c r="C328" s="30">
        <v>34</v>
      </c>
    </row>
    <row r="329" spans="2:3" ht="14.25">
      <c r="B329" s="16" t="s">
        <v>276</v>
      </c>
      <c r="C329" s="30">
        <v>35</v>
      </c>
    </row>
    <row r="330" spans="2:3" ht="14.25">
      <c r="B330" s="16" t="s">
        <v>277</v>
      </c>
      <c r="C330" s="30">
        <v>36</v>
      </c>
    </row>
    <row r="331" spans="2:3" ht="14.25">
      <c r="B331" s="16" t="s">
        <v>278</v>
      </c>
      <c r="C331" s="30">
        <v>37</v>
      </c>
    </row>
    <row r="332" spans="2:3" ht="14.25">
      <c r="B332" s="16" t="s">
        <v>279</v>
      </c>
      <c r="C332" s="30">
        <v>38</v>
      </c>
    </row>
    <row r="333" spans="2:3" ht="14.25">
      <c r="B333" s="16" t="s">
        <v>280</v>
      </c>
      <c r="C333" s="30">
        <v>39</v>
      </c>
    </row>
    <row r="334" spans="2:3" ht="14.25">
      <c r="B334" s="16" t="s">
        <v>281</v>
      </c>
      <c r="C334" s="30">
        <v>40</v>
      </c>
    </row>
    <row r="335" spans="2:3" ht="14.25">
      <c r="B335" s="16" t="s">
        <v>282</v>
      </c>
      <c r="C335" s="30">
        <v>41</v>
      </c>
    </row>
    <row r="336" spans="2:3" ht="14.25">
      <c r="B336" s="16" t="s">
        <v>283</v>
      </c>
      <c r="C336" s="30">
        <v>42</v>
      </c>
    </row>
    <row r="337" spans="2:3" ht="14.25">
      <c r="B337" s="16" t="s">
        <v>284</v>
      </c>
      <c r="C337" s="30">
        <v>43</v>
      </c>
    </row>
    <row r="338" spans="2:3" ht="14.25">
      <c r="B338" s="16" t="s">
        <v>285</v>
      </c>
      <c r="C338" s="30">
        <v>44</v>
      </c>
    </row>
    <row r="339" spans="2:3" ht="14.25">
      <c r="B339" s="16" t="s">
        <v>286</v>
      </c>
      <c r="C339" s="30">
        <v>45</v>
      </c>
    </row>
    <row r="340" spans="2:3" ht="14.25">
      <c r="B340" s="16" t="s">
        <v>287</v>
      </c>
      <c r="C340" s="30">
        <v>46</v>
      </c>
    </row>
    <row r="341" spans="2:3" ht="14.25">
      <c r="B341" s="16" t="s">
        <v>288</v>
      </c>
      <c r="C341" s="30">
        <v>47</v>
      </c>
    </row>
    <row r="342" spans="2:3" ht="14.25">
      <c r="B342" s="16" t="s">
        <v>289</v>
      </c>
      <c r="C342" s="30">
        <v>48</v>
      </c>
    </row>
    <row r="343" spans="2:3" ht="14.25">
      <c r="B343" s="16" t="s">
        <v>290</v>
      </c>
      <c r="C343" s="30">
        <v>49</v>
      </c>
    </row>
    <row r="344" spans="2:3" ht="14.25">
      <c r="B344" s="16" t="s">
        <v>291</v>
      </c>
      <c r="C344" s="30">
        <v>50</v>
      </c>
    </row>
    <row r="345" spans="2:3" ht="14.25">
      <c r="B345" s="16" t="s">
        <v>292</v>
      </c>
      <c r="C345" s="30">
        <v>51</v>
      </c>
    </row>
    <row r="346" spans="2:3" ht="14.25">
      <c r="B346" s="16" t="s">
        <v>293</v>
      </c>
      <c r="C346" s="30">
        <v>52</v>
      </c>
    </row>
    <row r="347" spans="2:3" ht="14.25">
      <c r="B347" s="16" t="s">
        <v>294</v>
      </c>
      <c r="C347" s="30">
        <v>53</v>
      </c>
    </row>
    <row r="348" spans="2:3" ht="14.25">
      <c r="B348" s="16" t="s">
        <v>295</v>
      </c>
      <c r="C348" s="30">
        <v>54</v>
      </c>
    </row>
    <row r="349" spans="2:3" ht="14.25">
      <c r="B349" s="16" t="s">
        <v>296</v>
      </c>
      <c r="C349" s="30">
        <v>55</v>
      </c>
    </row>
    <row r="350" spans="2:3" ht="14.25">
      <c r="B350" s="16" t="s">
        <v>297</v>
      </c>
      <c r="C350" s="30">
        <v>56</v>
      </c>
    </row>
    <row r="351" spans="2:3" ht="14.25">
      <c r="B351" s="16" t="s">
        <v>298</v>
      </c>
      <c r="C351" s="30">
        <v>57</v>
      </c>
    </row>
    <row r="352" spans="2:3" ht="14.25">
      <c r="B352" s="16" t="s">
        <v>299</v>
      </c>
      <c r="C352" s="30">
        <v>99</v>
      </c>
    </row>
    <row r="353" spans="2:3" ht="14.25">
      <c r="B353" s="11"/>
      <c r="C353" s="31"/>
    </row>
    <row r="354" spans="2:3" ht="15">
      <c r="B354" s="5" t="s">
        <v>300</v>
      </c>
      <c r="C354" s="2"/>
    </row>
    <row r="355" spans="2:3" ht="15">
      <c r="B355" s="32" t="s">
        <v>301</v>
      </c>
      <c r="C355" s="32" t="s">
        <v>302</v>
      </c>
    </row>
    <row r="356" spans="2:3" ht="14.25">
      <c r="B356" s="33" t="s">
        <v>303</v>
      </c>
      <c r="C356" s="33" t="s">
        <v>304</v>
      </c>
    </row>
    <row r="357" spans="2:3" ht="14.25">
      <c r="B357" s="33" t="s">
        <v>305</v>
      </c>
      <c r="C357" s="33" t="s">
        <v>306</v>
      </c>
    </row>
    <row r="358" spans="2:3" ht="14.25">
      <c r="B358" s="33" t="s">
        <v>307</v>
      </c>
      <c r="C358" s="33" t="s">
        <v>308</v>
      </c>
    </row>
    <row r="359" spans="2:3" ht="14.25">
      <c r="B359" s="33" t="s">
        <v>309</v>
      </c>
      <c r="C359" s="33" t="s">
        <v>310</v>
      </c>
    </row>
    <row r="360" spans="2:3" ht="14.25">
      <c r="B360" s="33" t="s">
        <v>311</v>
      </c>
      <c r="C360" s="33" t="s">
        <v>312</v>
      </c>
    </row>
    <row r="361" spans="2:3" ht="14.25">
      <c r="B361" s="33" t="s">
        <v>313</v>
      </c>
      <c r="C361" s="33" t="s">
        <v>314</v>
      </c>
    </row>
    <row r="362" spans="2:3" ht="14.25">
      <c r="B362" s="33" t="s">
        <v>315</v>
      </c>
      <c r="C362" s="33" t="s">
        <v>316</v>
      </c>
    </row>
    <row r="363" spans="2:3" ht="14.25">
      <c r="B363" s="33" t="s">
        <v>317</v>
      </c>
      <c r="C363" s="33" t="s">
        <v>318</v>
      </c>
    </row>
    <row r="364" spans="2:3" ht="14.25">
      <c r="B364" s="33" t="s">
        <v>319</v>
      </c>
      <c r="C364" s="33" t="s">
        <v>320</v>
      </c>
    </row>
    <row r="365" spans="2:3" ht="14.25">
      <c r="B365" s="33" t="s">
        <v>321</v>
      </c>
      <c r="C365" s="33" t="s">
        <v>89</v>
      </c>
    </row>
    <row r="366" spans="2:3" ht="14.25">
      <c r="B366" s="33" t="s">
        <v>322</v>
      </c>
      <c r="C366" s="33" t="s">
        <v>323</v>
      </c>
    </row>
    <row r="367" spans="2:3" ht="14.25">
      <c r="B367" s="33" t="s">
        <v>324</v>
      </c>
      <c r="C367" s="33" t="s">
        <v>325</v>
      </c>
    </row>
    <row r="368" spans="2:3" ht="14.25">
      <c r="B368" s="33" t="s">
        <v>326</v>
      </c>
      <c r="C368" s="33" t="s">
        <v>327</v>
      </c>
    </row>
    <row r="369" spans="2:3" ht="34.5" customHeight="1">
      <c r="B369" s="33" t="s">
        <v>328</v>
      </c>
      <c r="C369" s="33" t="s">
        <v>329</v>
      </c>
    </row>
    <row r="370" spans="2:3" ht="14.25">
      <c r="B370" s="33" t="s">
        <v>330</v>
      </c>
      <c r="C370" s="33" t="s">
        <v>331</v>
      </c>
    </row>
    <row r="371" spans="2:3" ht="14.25">
      <c r="B371" s="33" t="s">
        <v>332</v>
      </c>
      <c r="C371" s="33" t="s">
        <v>333</v>
      </c>
    </row>
    <row r="373" ht="15">
      <c r="B373" s="4" t="s">
        <v>342</v>
      </c>
    </row>
    <row r="374" spans="2:3" ht="15">
      <c r="B374" s="12" t="s">
        <v>90</v>
      </c>
      <c r="C374" s="12" t="s">
        <v>91</v>
      </c>
    </row>
    <row r="375" spans="2:3" ht="14.25">
      <c r="B375" s="13" t="s">
        <v>92</v>
      </c>
      <c r="C375" s="13">
        <v>1</v>
      </c>
    </row>
    <row r="376" spans="2:3" ht="14.25">
      <c r="B376" s="13" t="s">
        <v>93</v>
      </c>
      <c r="C376" s="13">
        <v>2</v>
      </c>
    </row>
    <row r="377" spans="2:3" ht="14.25">
      <c r="B377" s="13" t="s">
        <v>94</v>
      </c>
      <c r="C377" s="13">
        <v>3</v>
      </c>
    </row>
    <row r="378" spans="2:3" ht="14.25">
      <c r="B378" s="13" t="s">
        <v>95</v>
      </c>
      <c r="C378" s="13">
        <v>4</v>
      </c>
    </row>
    <row r="379" spans="2:3" ht="14.25">
      <c r="B379" s="13" t="s">
        <v>96</v>
      </c>
      <c r="C379" s="13">
        <v>5</v>
      </c>
    </row>
    <row r="380" spans="2:3" ht="14.25">
      <c r="B380" s="13" t="s">
        <v>98</v>
      </c>
      <c r="C380" s="13">
        <v>6</v>
      </c>
    </row>
    <row r="381" spans="2:3" ht="14.25">
      <c r="B381" s="13" t="s">
        <v>794</v>
      </c>
      <c r="C381" s="13">
        <v>7</v>
      </c>
    </row>
    <row r="382" spans="2:3" ht="14.25">
      <c r="B382" s="13" t="s">
        <v>99</v>
      </c>
      <c r="C382" s="13">
        <v>9</v>
      </c>
    </row>
    <row r="383" spans="2:3" ht="14.25">
      <c r="B383" s="13" t="s">
        <v>100</v>
      </c>
      <c r="C383" s="13">
        <v>10</v>
      </c>
    </row>
    <row r="384" spans="2:3" ht="14.25">
      <c r="B384" s="13" t="s">
        <v>101</v>
      </c>
      <c r="C384" s="13">
        <v>11</v>
      </c>
    </row>
    <row r="385" spans="2:3" ht="14.25">
      <c r="B385" s="13" t="s">
        <v>102</v>
      </c>
      <c r="C385" s="13">
        <v>12</v>
      </c>
    </row>
    <row r="386" spans="2:3" ht="14.25">
      <c r="B386" s="13" t="s">
        <v>103</v>
      </c>
      <c r="C386" s="13">
        <v>13</v>
      </c>
    </row>
    <row r="387" spans="2:3" ht="14.25">
      <c r="B387" s="13" t="s">
        <v>104</v>
      </c>
      <c r="C387" s="13">
        <v>14</v>
      </c>
    </row>
    <row r="388" spans="2:3" ht="14.25">
      <c r="B388" s="13" t="s">
        <v>105</v>
      </c>
      <c r="C388" s="13">
        <v>15</v>
      </c>
    </row>
    <row r="389" spans="2:3" ht="14.25">
      <c r="B389" s="13" t="s">
        <v>106</v>
      </c>
      <c r="C389" s="13">
        <v>16</v>
      </c>
    </row>
    <row r="390" spans="2:3" ht="14.25">
      <c r="B390" s="13" t="s">
        <v>218</v>
      </c>
      <c r="C390" s="13">
        <v>17</v>
      </c>
    </row>
    <row r="391" spans="2:3" ht="14.25">
      <c r="B391" s="13" t="s">
        <v>107</v>
      </c>
      <c r="C391" s="13">
        <v>18</v>
      </c>
    </row>
    <row r="392" spans="2:3" ht="14.25">
      <c r="B392" s="13" t="s">
        <v>108</v>
      </c>
      <c r="C392" s="13">
        <v>19</v>
      </c>
    </row>
    <row r="393" spans="2:3" ht="14.25">
      <c r="B393" s="13" t="s">
        <v>109</v>
      </c>
      <c r="C393" s="13">
        <v>20</v>
      </c>
    </row>
    <row r="394" spans="2:3" ht="14.25">
      <c r="B394" s="13" t="s">
        <v>110</v>
      </c>
      <c r="C394" s="13">
        <v>21</v>
      </c>
    </row>
    <row r="395" spans="2:3" ht="14.25">
      <c r="B395" s="13" t="s">
        <v>111</v>
      </c>
      <c r="C395" s="13">
        <v>22</v>
      </c>
    </row>
    <row r="396" spans="2:3" ht="14.25">
      <c r="B396" s="13" t="s">
        <v>112</v>
      </c>
      <c r="C396" s="13">
        <v>23</v>
      </c>
    </row>
    <row r="397" spans="2:3" ht="14.25">
      <c r="B397" s="13" t="s">
        <v>768</v>
      </c>
      <c r="C397" s="13">
        <v>24</v>
      </c>
    </row>
    <row r="398" spans="2:3" ht="14.25">
      <c r="B398" s="13" t="s">
        <v>113</v>
      </c>
      <c r="C398" s="13">
        <v>25</v>
      </c>
    </row>
    <row r="399" spans="2:3" ht="14.25">
      <c r="B399" s="13" t="s">
        <v>114</v>
      </c>
      <c r="C399" s="13">
        <v>26</v>
      </c>
    </row>
    <row r="400" spans="2:3" ht="14.25">
      <c r="B400" s="13" t="s">
        <v>115</v>
      </c>
      <c r="C400" s="13">
        <v>27</v>
      </c>
    </row>
    <row r="401" spans="2:3" ht="14.25">
      <c r="B401" s="13" t="s">
        <v>116</v>
      </c>
      <c r="C401" s="13">
        <v>28</v>
      </c>
    </row>
    <row r="402" spans="2:3" ht="14.25">
      <c r="B402" s="17" t="s">
        <v>808</v>
      </c>
      <c r="C402" s="17">
        <v>29</v>
      </c>
    </row>
    <row r="403" spans="2:3" ht="14.25">
      <c r="B403" s="17" t="s">
        <v>117</v>
      </c>
      <c r="C403" s="17">
        <v>30</v>
      </c>
    </row>
    <row r="404" spans="2:3" ht="14.25">
      <c r="B404" s="17" t="s">
        <v>118</v>
      </c>
      <c r="C404" s="17">
        <v>31</v>
      </c>
    </row>
    <row r="405" spans="2:3" ht="14.25">
      <c r="B405" s="17" t="s">
        <v>119</v>
      </c>
      <c r="C405" s="17">
        <v>32</v>
      </c>
    </row>
    <row r="406" spans="2:3" ht="14.25">
      <c r="B406" s="17" t="s">
        <v>809</v>
      </c>
      <c r="C406" s="17">
        <v>33</v>
      </c>
    </row>
    <row r="407" spans="2:3" ht="14.25">
      <c r="B407" s="13" t="s">
        <v>740</v>
      </c>
      <c r="C407" s="13">
        <v>34</v>
      </c>
    </row>
    <row r="408" spans="2:3" ht="15" customHeight="1">
      <c r="B408" s="13" t="s">
        <v>120</v>
      </c>
      <c r="C408" s="13">
        <v>35</v>
      </c>
    </row>
    <row r="409" spans="2:3" ht="14.25">
      <c r="B409" s="13" t="s">
        <v>737</v>
      </c>
      <c r="C409" s="13">
        <v>36</v>
      </c>
    </row>
    <row r="410" spans="2:3" ht="14.25">
      <c r="B410" s="13" t="s">
        <v>781</v>
      </c>
      <c r="C410" s="13">
        <v>37</v>
      </c>
    </row>
    <row r="412" spans="2:3" ht="15">
      <c r="B412" s="34" t="s">
        <v>350</v>
      </c>
      <c r="C412" s="34"/>
    </row>
    <row r="413" spans="2:3" ht="15">
      <c r="B413" s="34" t="s">
        <v>351</v>
      </c>
      <c r="C413" s="36" t="s">
        <v>352</v>
      </c>
    </row>
    <row r="414" spans="2:3" ht="28.5">
      <c r="B414" s="19" t="s">
        <v>354</v>
      </c>
      <c r="C414" s="35" t="s">
        <v>304</v>
      </c>
    </row>
    <row r="415" spans="2:3" ht="14.25">
      <c r="B415" s="19" t="s">
        <v>355</v>
      </c>
      <c r="C415" s="35" t="s">
        <v>329</v>
      </c>
    </row>
    <row r="416" spans="2:3" ht="85.5">
      <c r="B416" s="19" t="s">
        <v>748</v>
      </c>
      <c r="C416" s="35" t="s">
        <v>353</v>
      </c>
    </row>
    <row r="417" spans="2:3" ht="28.5">
      <c r="B417" s="19" t="s">
        <v>694</v>
      </c>
      <c r="C417" s="35" t="s">
        <v>306</v>
      </c>
    </row>
    <row r="418" spans="2:3" ht="85.5">
      <c r="B418" s="19" t="s">
        <v>889</v>
      </c>
      <c r="C418" s="35" t="s">
        <v>318</v>
      </c>
    </row>
    <row r="419" spans="2:3" ht="28.5">
      <c r="B419" s="19" t="s">
        <v>788</v>
      </c>
      <c r="C419" s="35" t="s">
        <v>97</v>
      </c>
    </row>
    <row r="420" spans="2:3" ht="57">
      <c r="B420" s="19" t="s">
        <v>888</v>
      </c>
      <c r="C420" s="35" t="s">
        <v>89</v>
      </c>
    </row>
    <row r="421" spans="2:3" ht="28.5">
      <c r="B421" s="19" t="s">
        <v>789</v>
      </c>
      <c r="C421" s="35" t="s">
        <v>312</v>
      </c>
    </row>
    <row r="422" spans="2:3" ht="85.5">
      <c r="B422" s="19" t="s">
        <v>802</v>
      </c>
      <c r="C422" s="35" t="s">
        <v>798</v>
      </c>
    </row>
    <row r="423" spans="2:3" ht="42.75">
      <c r="B423" s="19" t="s">
        <v>800</v>
      </c>
      <c r="C423" s="35" t="s">
        <v>314</v>
      </c>
    </row>
    <row r="424" spans="2:3" ht="71.25">
      <c r="B424" s="19" t="s">
        <v>804</v>
      </c>
      <c r="C424" s="35" t="s">
        <v>327</v>
      </c>
    </row>
    <row r="425" spans="2:3" ht="58.5">
      <c r="B425" s="19" t="s">
        <v>879</v>
      </c>
      <c r="C425" s="35" t="s">
        <v>878</v>
      </c>
    </row>
    <row r="427" spans="2:3" ht="15">
      <c r="B427" s="34" t="s">
        <v>388</v>
      </c>
      <c r="C427" s="34"/>
    </row>
    <row r="428" spans="2:3" ht="72" customHeight="1">
      <c r="B428" s="34" t="s">
        <v>351</v>
      </c>
      <c r="C428" s="34" t="s">
        <v>352</v>
      </c>
    </row>
    <row r="429" spans="2:3" ht="14.25">
      <c r="B429" s="17" t="s">
        <v>389</v>
      </c>
      <c r="C429" s="35">
        <v>200</v>
      </c>
    </row>
    <row r="430" spans="2:3" ht="14.25">
      <c r="B430" s="17" t="s">
        <v>390</v>
      </c>
      <c r="C430" s="35">
        <v>400</v>
      </c>
    </row>
    <row r="431" spans="2:3" ht="28.5">
      <c r="B431" s="60" t="s">
        <v>865</v>
      </c>
      <c r="C431" s="35">
        <v>100</v>
      </c>
    </row>
    <row r="433" spans="2:4" ht="15">
      <c r="B433" s="34" t="s">
        <v>398</v>
      </c>
      <c r="C433" s="34"/>
      <c r="D433" s="13"/>
    </row>
    <row r="434" spans="2:4" ht="15">
      <c r="B434" s="34" t="s">
        <v>351</v>
      </c>
      <c r="C434" s="34" t="s">
        <v>352</v>
      </c>
      <c r="D434" s="34" t="s">
        <v>843</v>
      </c>
    </row>
    <row r="435" spans="2:4" ht="14.25">
      <c r="B435" s="50" t="s">
        <v>392</v>
      </c>
      <c r="C435" s="51">
        <v>16</v>
      </c>
      <c r="D435" s="13"/>
    </row>
    <row r="436" spans="2:4" ht="14.25">
      <c r="B436" s="50" t="s">
        <v>393</v>
      </c>
      <c r="C436" s="51">
        <v>21</v>
      </c>
      <c r="D436" s="13"/>
    </row>
    <row r="437" spans="2:4" ht="14.25">
      <c r="B437" s="50" t="s">
        <v>394</v>
      </c>
      <c r="C437" s="51">
        <v>27</v>
      </c>
      <c r="D437" s="13"/>
    </row>
    <row r="438" spans="2:4" ht="14.25">
      <c r="B438" s="50" t="s">
        <v>395</v>
      </c>
      <c r="C438" s="51">
        <v>28</v>
      </c>
      <c r="D438" s="13"/>
    </row>
    <row r="439" spans="2:4" ht="14.25">
      <c r="B439" s="50" t="s">
        <v>866</v>
      </c>
      <c r="C439" s="51">
        <v>31</v>
      </c>
      <c r="D439" s="13" t="s">
        <v>844</v>
      </c>
    </row>
    <row r="440" spans="2:4" ht="14.25">
      <c r="B440" s="50" t="s">
        <v>841</v>
      </c>
      <c r="C440" s="51">
        <v>66</v>
      </c>
      <c r="D440" s="13" t="s">
        <v>844</v>
      </c>
    </row>
    <row r="441" spans="2:4" ht="25.5">
      <c r="B441" s="50" t="s">
        <v>838</v>
      </c>
      <c r="C441" s="51">
        <v>67</v>
      </c>
      <c r="D441" s="13" t="s">
        <v>844</v>
      </c>
    </row>
    <row r="442" spans="2:4" ht="25.5">
      <c r="B442" s="50" t="s">
        <v>839</v>
      </c>
      <c r="C442" s="51">
        <v>68</v>
      </c>
      <c r="D442" s="13" t="s">
        <v>844</v>
      </c>
    </row>
    <row r="443" spans="2:4" ht="25.5">
      <c r="B443" s="50" t="s">
        <v>840</v>
      </c>
      <c r="C443" s="51">
        <v>69</v>
      </c>
      <c r="D443" s="13" t="s">
        <v>844</v>
      </c>
    </row>
    <row r="444" spans="2:4" ht="16.5" customHeight="1">
      <c r="B444" s="50" t="s">
        <v>396</v>
      </c>
      <c r="C444" s="51">
        <v>49</v>
      </c>
      <c r="D444" s="13"/>
    </row>
    <row r="445" spans="2:4" ht="16.5" customHeight="1">
      <c r="B445" s="50" t="s">
        <v>874</v>
      </c>
      <c r="C445" s="51">
        <v>52</v>
      </c>
      <c r="D445" s="13" t="s">
        <v>845</v>
      </c>
    </row>
    <row r="446" spans="2:4" ht="14.25">
      <c r="B446" s="50" t="s">
        <v>867</v>
      </c>
      <c r="C446" s="51">
        <v>70</v>
      </c>
      <c r="D446" s="13" t="s">
        <v>845</v>
      </c>
    </row>
    <row r="447" spans="2:4" ht="14.25">
      <c r="B447" s="50" t="s">
        <v>397</v>
      </c>
      <c r="C447" s="51">
        <v>99</v>
      </c>
      <c r="D447" s="13"/>
    </row>
    <row r="450" spans="2:3" ht="15">
      <c r="B450" s="12" t="s">
        <v>679</v>
      </c>
      <c r="C450" s="12"/>
    </row>
    <row r="451" spans="2:3" ht="15">
      <c r="B451" s="12" t="s">
        <v>351</v>
      </c>
      <c r="C451" s="12" t="s">
        <v>399</v>
      </c>
    </row>
    <row r="452" spans="2:3" ht="14.25">
      <c r="B452" s="44" t="s">
        <v>400</v>
      </c>
      <c r="C452" s="43" t="s">
        <v>234</v>
      </c>
    </row>
    <row r="453" spans="2:3" ht="14.25">
      <c r="B453" s="44" t="s">
        <v>401</v>
      </c>
      <c r="C453" s="43" t="s">
        <v>236</v>
      </c>
    </row>
    <row r="454" spans="2:3" ht="14.25">
      <c r="B454" s="44" t="s">
        <v>402</v>
      </c>
      <c r="C454" s="43" t="s">
        <v>238</v>
      </c>
    </row>
    <row r="455" spans="2:3" ht="14.25">
      <c r="B455" s="44" t="s">
        <v>403</v>
      </c>
      <c r="C455" s="43" t="s">
        <v>240</v>
      </c>
    </row>
    <row r="456" spans="2:3" ht="14.25">
      <c r="B456" s="44" t="s">
        <v>404</v>
      </c>
      <c r="C456" s="43" t="s">
        <v>242</v>
      </c>
    </row>
    <row r="457" spans="2:3" ht="14.25">
      <c r="B457" s="44" t="s">
        <v>405</v>
      </c>
      <c r="C457" s="43" t="s">
        <v>244</v>
      </c>
    </row>
    <row r="458" spans="2:3" ht="14.25">
      <c r="B458" s="44" t="s">
        <v>406</v>
      </c>
      <c r="C458" s="43" t="s">
        <v>246</v>
      </c>
    </row>
    <row r="459" spans="2:3" ht="14.25">
      <c r="B459" s="44" t="s">
        <v>407</v>
      </c>
      <c r="C459" s="43" t="s">
        <v>248</v>
      </c>
    </row>
    <row r="460" spans="2:3" ht="14.25">
      <c r="B460" s="44" t="s">
        <v>408</v>
      </c>
      <c r="C460" s="43" t="s">
        <v>250</v>
      </c>
    </row>
    <row r="461" spans="2:3" ht="14.25">
      <c r="B461" s="44" t="s">
        <v>409</v>
      </c>
      <c r="C461" s="54">
        <v>10</v>
      </c>
    </row>
    <row r="462" spans="2:3" ht="14.25">
      <c r="B462" s="44" t="s">
        <v>410</v>
      </c>
      <c r="C462" s="54">
        <v>11</v>
      </c>
    </row>
    <row r="463" spans="2:3" ht="14.25">
      <c r="B463" s="44" t="s">
        <v>411</v>
      </c>
      <c r="C463" s="54">
        <v>12</v>
      </c>
    </row>
    <row r="464" spans="2:3" ht="14.25">
      <c r="B464" s="44" t="s">
        <v>412</v>
      </c>
      <c r="C464" s="54">
        <v>13</v>
      </c>
    </row>
    <row r="465" spans="2:3" ht="14.25">
      <c r="B465" s="44" t="s">
        <v>413</v>
      </c>
      <c r="C465" s="54">
        <v>14</v>
      </c>
    </row>
    <row r="466" spans="2:3" ht="14.25">
      <c r="B466" s="44" t="s">
        <v>414</v>
      </c>
      <c r="C466" s="54">
        <v>15</v>
      </c>
    </row>
    <row r="467" spans="2:3" ht="14.25">
      <c r="B467" s="44" t="s">
        <v>415</v>
      </c>
      <c r="C467" s="54">
        <v>16</v>
      </c>
    </row>
    <row r="468" spans="2:3" ht="14.25">
      <c r="B468" s="44" t="s">
        <v>416</v>
      </c>
      <c r="C468" s="54">
        <v>17</v>
      </c>
    </row>
    <row r="469" spans="2:3" ht="14.25">
      <c r="B469" s="44" t="s">
        <v>417</v>
      </c>
      <c r="C469" s="54">
        <v>18</v>
      </c>
    </row>
    <row r="470" spans="2:3" ht="14.25">
      <c r="B470" s="44" t="s">
        <v>418</v>
      </c>
      <c r="C470" s="54">
        <v>19</v>
      </c>
    </row>
    <row r="471" spans="2:3" ht="14.25">
      <c r="B471" s="44" t="s">
        <v>419</v>
      </c>
      <c r="C471" s="54">
        <v>20</v>
      </c>
    </row>
    <row r="472" spans="2:3" ht="14.25">
      <c r="B472" s="44" t="s">
        <v>420</v>
      </c>
      <c r="C472" s="54">
        <v>21</v>
      </c>
    </row>
    <row r="473" spans="2:3" ht="14.25">
      <c r="B473" s="44" t="s">
        <v>421</v>
      </c>
      <c r="C473" s="54">
        <v>22</v>
      </c>
    </row>
    <row r="474" spans="2:3" ht="14.25">
      <c r="B474" s="44" t="s">
        <v>422</v>
      </c>
      <c r="C474" s="54">
        <v>23</v>
      </c>
    </row>
    <row r="475" spans="2:3" ht="14.25">
      <c r="B475" s="44" t="s">
        <v>423</v>
      </c>
      <c r="C475" s="54">
        <v>24</v>
      </c>
    </row>
    <row r="476" spans="2:3" ht="14.25">
      <c r="B476" s="44" t="s">
        <v>424</v>
      </c>
      <c r="C476" s="54">
        <v>25</v>
      </c>
    </row>
    <row r="477" spans="2:3" ht="14.25">
      <c r="B477" s="44" t="s">
        <v>425</v>
      </c>
      <c r="C477" s="54">
        <v>26</v>
      </c>
    </row>
    <row r="478" spans="2:3" ht="14.25">
      <c r="B478" s="44" t="s">
        <v>426</v>
      </c>
      <c r="C478" s="54">
        <v>27</v>
      </c>
    </row>
    <row r="479" spans="2:3" ht="14.25">
      <c r="B479" s="44" t="s">
        <v>427</v>
      </c>
      <c r="C479" s="54">
        <v>28</v>
      </c>
    </row>
    <row r="480" spans="2:3" ht="14.25">
      <c r="B480" s="44" t="s">
        <v>428</v>
      </c>
      <c r="C480" s="54">
        <v>29</v>
      </c>
    </row>
    <row r="481" spans="2:3" ht="14.25">
      <c r="B481" s="44" t="s">
        <v>429</v>
      </c>
      <c r="C481" s="54">
        <v>30</v>
      </c>
    </row>
    <row r="482" spans="2:3" ht="14.25">
      <c r="B482" s="44" t="s">
        <v>430</v>
      </c>
      <c r="C482" s="54">
        <v>31</v>
      </c>
    </row>
    <row r="483" spans="2:3" ht="14.25">
      <c r="B483" s="44" t="s">
        <v>431</v>
      </c>
      <c r="C483" s="54">
        <v>32</v>
      </c>
    </row>
    <row r="484" spans="2:3" ht="14.25">
      <c r="B484" s="44" t="s">
        <v>432</v>
      </c>
      <c r="C484" s="54">
        <v>33</v>
      </c>
    </row>
    <row r="485" spans="2:3" ht="14.25">
      <c r="B485" s="44" t="s">
        <v>433</v>
      </c>
      <c r="C485" s="54">
        <v>34</v>
      </c>
    </row>
    <row r="486" spans="2:3" ht="14.25">
      <c r="B486" s="44" t="s">
        <v>434</v>
      </c>
      <c r="C486" s="54">
        <v>35</v>
      </c>
    </row>
    <row r="487" spans="2:3" ht="14.25">
      <c r="B487" s="44" t="s">
        <v>435</v>
      </c>
      <c r="C487" s="54">
        <v>36</v>
      </c>
    </row>
    <row r="488" spans="2:3" ht="14.25">
      <c r="B488" s="44" t="s">
        <v>436</v>
      </c>
      <c r="C488" s="54">
        <v>37</v>
      </c>
    </row>
    <row r="489" spans="2:3" ht="14.25">
      <c r="B489" s="44" t="s">
        <v>437</v>
      </c>
      <c r="C489" s="54">
        <v>38</v>
      </c>
    </row>
    <row r="490" spans="2:3" ht="14.25">
      <c r="B490" s="44" t="s">
        <v>438</v>
      </c>
      <c r="C490" s="54">
        <v>39</v>
      </c>
    </row>
    <row r="491" spans="2:3" ht="14.25">
      <c r="B491" s="44" t="s">
        <v>439</v>
      </c>
      <c r="C491" s="54">
        <v>40</v>
      </c>
    </row>
    <row r="492" spans="2:3" ht="14.25">
      <c r="B492" s="44" t="s">
        <v>440</v>
      </c>
      <c r="C492" s="54">
        <v>41</v>
      </c>
    </row>
    <row r="493" spans="2:3" ht="14.25">
      <c r="B493" s="44" t="s">
        <v>441</v>
      </c>
      <c r="C493" s="54">
        <v>42</v>
      </c>
    </row>
    <row r="494" spans="2:3" ht="14.25">
      <c r="B494" s="44" t="s">
        <v>442</v>
      </c>
      <c r="C494" s="54">
        <v>43</v>
      </c>
    </row>
    <row r="495" spans="2:3" ht="14.25">
      <c r="B495" s="44" t="s">
        <v>443</v>
      </c>
      <c r="C495" s="54">
        <v>44</v>
      </c>
    </row>
    <row r="496" spans="2:3" ht="14.25">
      <c r="B496" s="44" t="s">
        <v>444</v>
      </c>
      <c r="C496" s="54">
        <v>45</v>
      </c>
    </row>
    <row r="497" spans="2:3" ht="14.25">
      <c r="B497" s="44" t="s">
        <v>445</v>
      </c>
      <c r="C497" s="54">
        <v>46</v>
      </c>
    </row>
    <row r="498" spans="2:3" ht="14.25">
      <c r="B498" s="44" t="s">
        <v>446</v>
      </c>
      <c r="C498" s="54">
        <v>47</v>
      </c>
    </row>
    <row r="499" spans="2:3" ht="14.25">
      <c r="B499" s="44" t="s">
        <v>447</v>
      </c>
      <c r="C499" s="54">
        <v>48</v>
      </c>
    </row>
    <row r="500" spans="2:3" ht="14.25">
      <c r="B500" s="44" t="s">
        <v>448</v>
      </c>
      <c r="C500" s="54">
        <v>49</v>
      </c>
    </row>
    <row r="501" spans="2:3" ht="14.25">
      <c r="B501" s="44" t="s">
        <v>449</v>
      </c>
      <c r="C501" s="54">
        <v>50</v>
      </c>
    </row>
    <row r="502" spans="2:3" ht="14.25">
      <c r="B502" s="44" t="s">
        <v>450</v>
      </c>
      <c r="C502" s="54">
        <v>51</v>
      </c>
    </row>
    <row r="503" spans="2:3" ht="14.25">
      <c r="B503" s="44" t="s">
        <v>451</v>
      </c>
      <c r="C503" s="54">
        <v>52</v>
      </c>
    </row>
    <row r="504" spans="2:3" ht="14.25">
      <c r="B504" s="44" t="s">
        <v>452</v>
      </c>
      <c r="C504" s="54">
        <v>53</v>
      </c>
    </row>
    <row r="505" spans="2:3" ht="14.25">
      <c r="B505" s="44" t="s">
        <v>453</v>
      </c>
      <c r="C505" s="54">
        <v>54</v>
      </c>
    </row>
    <row r="506" spans="2:3" ht="14.25">
      <c r="B506" s="44" t="s">
        <v>454</v>
      </c>
      <c r="C506" s="54">
        <v>55</v>
      </c>
    </row>
    <row r="507" spans="2:3" ht="14.25">
      <c r="B507" s="44" t="s">
        <v>455</v>
      </c>
      <c r="C507" s="54">
        <v>56</v>
      </c>
    </row>
    <row r="508" spans="2:3" ht="14.25">
      <c r="B508" s="44" t="s">
        <v>456</v>
      </c>
      <c r="C508" s="54">
        <v>57</v>
      </c>
    </row>
    <row r="509" spans="2:3" ht="14.25">
      <c r="B509" s="44" t="s">
        <v>457</v>
      </c>
      <c r="C509" s="54">
        <v>58</v>
      </c>
    </row>
    <row r="510" spans="2:3" ht="14.25">
      <c r="B510" s="44" t="s">
        <v>458</v>
      </c>
      <c r="C510" s="54">
        <v>59</v>
      </c>
    </row>
    <row r="511" spans="2:3" ht="14.25">
      <c r="B511" s="44" t="s">
        <v>459</v>
      </c>
      <c r="C511" s="54">
        <v>60</v>
      </c>
    </row>
    <row r="512" spans="2:3" ht="14.25">
      <c r="B512" s="44" t="s">
        <v>460</v>
      </c>
      <c r="C512" s="54">
        <v>61</v>
      </c>
    </row>
    <row r="513" spans="2:3" ht="14.25">
      <c r="B513" s="44" t="s">
        <v>461</v>
      </c>
      <c r="C513" s="54">
        <v>62</v>
      </c>
    </row>
    <row r="514" spans="2:3" ht="14.25">
      <c r="B514" s="44" t="s">
        <v>462</v>
      </c>
      <c r="C514" s="54">
        <v>63</v>
      </c>
    </row>
    <row r="515" spans="2:3" ht="14.25">
      <c r="B515" s="44" t="s">
        <v>463</v>
      </c>
      <c r="C515" s="54">
        <v>64</v>
      </c>
    </row>
    <row r="516" spans="2:3" ht="14.25">
      <c r="B516" s="44" t="s">
        <v>464</v>
      </c>
      <c r="C516" s="54">
        <v>65</v>
      </c>
    </row>
    <row r="517" spans="2:3" ht="14.25">
      <c r="B517" s="44" t="s">
        <v>465</v>
      </c>
      <c r="C517" s="54">
        <v>66</v>
      </c>
    </row>
    <row r="518" spans="2:3" ht="14.25">
      <c r="B518" s="44" t="s">
        <v>466</v>
      </c>
      <c r="C518" s="54">
        <v>67</v>
      </c>
    </row>
    <row r="519" spans="2:3" ht="14.25">
      <c r="B519" s="44" t="s">
        <v>467</v>
      </c>
      <c r="C519" s="54">
        <v>68</v>
      </c>
    </row>
    <row r="520" spans="2:3" ht="14.25">
      <c r="B520" s="44" t="s">
        <v>468</v>
      </c>
      <c r="C520" s="54">
        <v>69</v>
      </c>
    </row>
    <row r="521" spans="2:3" ht="14.25">
      <c r="B521" s="44" t="s">
        <v>469</v>
      </c>
      <c r="C521" s="54">
        <v>70</v>
      </c>
    </row>
    <row r="522" spans="2:3" ht="14.25">
      <c r="B522" s="44" t="s">
        <v>470</v>
      </c>
      <c r="C522" s="54">
        <v>71</v>
      </c>
    </row>
    <row r="523" spans="2:3" ht="14.25">
      <c r="B523" s="44" t="s">
        <v>471</v>
      </c>
      <c r="C523" s="54">
        <v>72</v>
      </c>
    </row>
    <row r="524" spans="2:3" ht="14.25">
      <c r="B524" s="44" t="s">
        <v>472</v>
      </c>
      <c r="C524" s="54">
        <v>73</v>
      </c>
    </row>
    <row r="525" spans="2:3" ht="14.25">
      <c r="B525" s="44" t="s">
        <v>473</v>
      </c>
      <c r="C525" s="54">
        <v>74</v>
      </c>
    </row>
    <row r="526" spans="2:3" ht="14.25">
      <c r="B526" s="44" t="s">
        <v>474</v>
      </c>
      <c r="C526" s="54">
        <v>75</v>
      </c>
    </row>
    <row r="527" spans="2:3" ht="14.25">
      <c r="B527" s="44" t="s">
        <v>475</v>
      </c>
      <c r="C527" s="54">
        <v>76</v>
      </c>
    </row>
    <row r="528" spans="2:3" ht="14.25">
      <c r="B528" s="44" t="s">
        <v>476</v>
      </c>
      <c r="C528" s="54">
        <v>77</v>
      </c>
    </row>
    <row r="529" spans="2:3" ht="14.25">
      <c r="B529" s="44" t="s">
        <v>477</v>
      </c>
      <c r="C529" s="54">
        <v>78</v>
      </c>
    </row>
    <row r="530" spans="2:3" ht="14.25">
      <c r="B530" s="44" t="s">
        <v>478</v>
      </c>
      <c r="C530" s="54">
        <v>79</v>
      </c>
    </row>
    <row r="531" spans="2:3" ht="14.25">
      <c r="B531" s="44" t="s">
        <v>479</v>
      </c>
      <c r="C531" s="54">
        <v>80</v>
      </c>
    </row>
    <row r="532" spans="2:3" ht="14.25">
      <c r="B532" s="44" t="s">
        <v>480</v>
      </c>
      <c r="C532" s="54">
        <v>81</v>
      </c>
    </row>
    <row r="533" spans="2:3" ht="14.25">
      <c r="B533" s="44" t="s">
        <v>481</v>
      </c>
      <c r="C533" s="54">
        <v>82</v>
      </c>
    </row>
    <row r="534" spans="2:3" ht="14.25">
      <c r="B534" s="44" t="s">
        <v>482</v>
      </c>
      <c r="C534" s="54">
        <v>83</v>
      </c>
    </row>
    <row r="535" spans="2:3" ht="14.25">
      <c r="B535" s="44" t="s">
        <v>483</v>
      </c>
      <c r="C535" s="54">
        <v>84</v>
      </c>
    </row>
    <row r="536" spans="2:3" ht="14.25">
      <c r="B536" s="44" t="s">
        <v>484</v>
      </c>
      <c r="C536" s="54">
        <v>85</v>
      </c>
    </row>
    <row r="537" spans="2:3" ht="14.25">
      <c r="B537" s="44" t="s">
        <v>485</v>
      </c>
      <c r="C537" s="54">
        <v>86</v>
      </c>
    </row>
    <row r="538" spans="2:3" ht="14.25">
      <c r="B538" s="44" t="s">
        <v>486</v>
      </c>
      <c r="C538" s="54">
        <v>87</v>
      </c>
    </row>
    <row r="539" spans="2:3" ht="14.25">
      <c r="B539" s="44" t="s">
        <v>487</v>
      </c>
      <c r="C539" s="54">
        <v>88</v>
      </c>
    </row>
    <row r="540" spans="2:3" ht="14.25">
      <c r="B540" s="44" t="s">
        <v>488</v>
      </c>
      <c r="C540" s="54">
        <v>89</v>
      </c>
    </row>
    <row r="541" spans="2:3" ht="14.25">
      <c r="B541" s="44" t="s">
        <v>489</v>
      </c>
      <c r="C541" s="54">
        <v>90</v>
      </c>
    </row>
    <row r="542" spans="2:3" ht="14.25">
      <c r="B542" s="44" t="s">
        <v>490</v>
      </c>
      <c r="C542" s="54">
        <v>91</v>
      </c>
    </row>
    <row r="543" spans="2:3" ht="14.25">
      <c r="B543" s="44" t="s">
        <v>491</v>
      </c>
      <c r="C543" s="54">
        <v>92</v>
      </c>
    </row>
    <row r="544" spans="2:3" ht="14.25">
      <c r="B544" s="44" t="s">
        <v>492</v>
      </c>
      <c r="C544" s="54">
        <v>93</v>
      </c>
    </row>
    <row r="545" spans="2:3" ht="14.25">
      <c r="B545" s="44" t="s">
        <v>493</v>
      </c>
      <c r="C545" s="54">
        <v>94</v>
      </c>
    </row>
    <row r="546" spans="2:3" ht="14.25">
      <c r="B546" s="44" t="s">
        <v>494</v>
      </c>
      <c r="C546" s="54">
        <v>95</v>
      </c>
    </row>
    <row r="547" spans="2:3" ht="14.25">
      <c r="B547" s="44" t="s">
        <v>495</v>
      </c>
      <c r="C547" s="54">
        <v>96</v>
      </c>
    </row>
    <row r="548" spans="2:3" ht="14.25">
      <c r="B548" s="44" t="s">
        <v>496</v>
      </c>
      <c r="C548" s="54">
        <v>97</v>
      </c>
    </row>
    <row r="549" spans="2:3" ht="14.25">
      <c r="B549" s="44" t="s">
        <v>497</v>
      </c>
      <c r="C549" s="54">
        <v>98</v>
      </c>
    </row>
    <row r="550" spans="2:3" ht="14.25">
      <c r="B550" s="44" t="s">
        <v>498</v>
      </c>
      <c r="C550" s="54">
        <v>100</v>
      </c>
    </row>
    <row r="551" spans="2:3" ht="14.25">
      <c r="B551" s="44" t="s">
        <v>499</v>
      </c>
      <c r="C551" s="54">
        <v>101</v>
      </c>
    </row>
    <row r="552" spans="2:3" ht="14.25">
      <c r="B552" s="44" t="s">
        <v>500</v>
      </c>
      <c r="C552" s="54">
        <v>102</v>
      </c>
    </row>
    <row r="553" spans="2:3" ht="14.25">
      <c r="B553" s="44" t="s">
        <v>501</v>
      </c>
      <c r="C553" s="54">
        <v>103</v>
      </c>
    </row>
    <row r="554" spans="2:3" ht="14.25">
      <c r="B554" s="44" t="s">
        <v>502</v>
      </c>
      <c r="C554" s="54">
        <v>104</v>
      </c>
    </row>
    <row r="555" spans="2:3" ht="14.25">
      <c r="B555" s="44" t="s">
        <v>503</v>
      </c>
      <c r="C555" s="54">
        <v>105</v>
      </c>
    </row>
    <row r="556" spans="2:3" ht="14.25">
      <c r="B556" s="44" t="s">
        <v>504</v>
      </c>
      <c r="C556" s="54">
        <v>106</v>
      </c>
    </row>
    <row r="557" spans="2:3" ht="14.25">
      <c r="B557" s="44" t="s">
        <v>505</v>
      </c>
      <c r="C557" s="54">
        <v>107</v>
      </c>
    </row>
    <row r="558" spans="2:3" ht="14.25">
      <c r="B558" s="44" t="s">
        <v>506</v>
      </c>
      <c r="C558" s="54">
        <v>108</v>
      </c>
    </row>
    <row r="559" spans="2:3" ht="14.25">
      <c r="B559" s="44" t="s">
        <v>507</v>
      </c>
      <c r="C559" s="54">
        <v>109</v>
      </c>
    </row>
    <row r="560" spans="2:3" ht="14.25">
      <c r="B560" s="44" t="s">
        <v>508</v>
      </c>
      <c r="C560" s="54">
        <v>110</v>
      </c>
    </row>
    <row r="561" spans="2:3" ht="14.25">
      <c r="B561" s="44" t="s">
        <v>509</v>
      </c>
      <c r="C561" s="54">
        <v>111</v>
      </c>
    </row>
    <row r="562" spans="2:3" ht="14.25">
      <c r="B562" s="44" t="s">
        <v>510</v>
      </c>
      <c r="C562" s="54">
        <v>112</v>
      </c>
    </row>
    <row r="563" spans="2:3" ht="14.25">
      <c r="B563" s="44" t="s">
        <v>511</v>
      </c>
      <c r="C563" s="54">
        <v>113</v>
      </c>
    </row>
    <row r="564" spans="2:3" ht="14.25">
      <c r="B564" s="44" t="s">
        <v>512</v>
      </c>
      <c r="C564" s="54">
        <v>114</v>
      </c>
    </row>
    <row r="565" spans="2:3" ht="14.25">
      <c r="B565" s="44" t="s">
        <v>513</v>
      </c>
      <c r="C565" s="54">
        <v>115</v>
      </c>
    </row>
    <row r="566" spans="2:3" ht="14.25">
      <c r="B566" s="44" t="s">
        <v>514</v>
      </c>
      <c r="C566" s="54">
        <v>116</v>
      </c>
    </row>
    <row r="567" spans="2:3" ht="14.25">
      <c r="B567" s="44" t="s">
        <v>515</v>
      </c>
      <c r="C567" s="54">
        <v>117</v>
      </c>
    </row>
    <row r="568" spans="2:3" ht="14.25">
      <c r="B568" s="44" t="s">
        <v>516</v>
      </c>
      <c r="C568" s="54">
        <v>118</v>
      </c>
    </row>
    <row r="569" spans="2:3" ht="14.25">
      <c r="B569" s="44" t="s">
        <v>517</v>
      </c>
      <c r="C569" s="54">
        <v>119</v>
      </c>
    </row>
    <row r="570" spans="2:3" ht="14.25">
      <c r="B570" s="44" t="s">
        <v>518</v>
      </c>
      <c r="C570" s="54">
        <v>120</v>
      </c>
    </row>
    <row r="571" spans="2:3" ht="14.25">
      <c r="B571" s="44" t="s">
        <v>519</v>
      </c>
      <c r="C571" s="54">
        <v>121</v>
      </c>
    </row>
    <row r="572" spans="2:3" ht="14.25">
      <c r="B572" s="44" t="s">
        <v>520</v>
      </c>
      <c r="C572" s="54">
        <v>122</v>
      </c>
    </row>
    <row r="573" spans="2:3" ht="14.25">
      <c r="B573" s="44" t="s">
        <v>521</v>
      </c>
      <c r="C573" s="54">
        <v>123</v>
      </c>
    </row>
    <row r="574" spans="2:3" ht="14.25">
      <c r="B574" s="44" t="s">
        <v>522</v>
      </c>
      <c r="C574" s="54">
        <v>124</v>
      </c>
    </row>
    <row r="575" spans="2:3" ht="14.25">
      <c r="B575" s="44" t="s">
        <v>523</v>
      </c>
      <c r="C575" s="54">
        <v>125</v>
      </c>
    </row>
    <row r="576" spans="2:3" ht="14.25">
      <c r="B576" s="44" t="s">
        <v>524</v>
      </c>
      <c r="C576" s="54">
        <v>126</v>
      </c>
    </row>
    <row r="577" spans="2:3" ht="14.25">
      <c r="B577" s="44" t="s">
        <v>525</v>
      </c>
      <c r="C577" s="54">
        <v>127</v>
      </c>
    </row>
    <row r="578" spans="2:3" ht="14.25">
      <c r="B578" s="44" t="s">
        <v>526</v>
      </c>
      <c r="C578" s="54">
        <v>128</v>
      </c>
    </row>
    <row r="579" spans="2:3" ht="14.25">
      <c r="B579" s="44" t="s">
        <v>527</v>
      </c>
      <c r="C579" s="54">
        <v>129</v>
      </c>
    </row>
    <row r="580" spans="2:3" ht="14.25">
      <c r="B580" s="44" t="s">
        <v>528</v>
      </c>
      <c r="C580" s="54">
        <v>130</v>
      </c>
    </row>
    <row r="581" spans="2:3" ht="14.25">
      <c r="B581" s="44" t="s">
        <v>529</v>
      </c>
      <c r="C581" s="54">
        <v>131</v>
      </c>
    </row>
    <row r="582" spans="2:3" ht="14.25">
      <c r="B582" s="44" t="s">
        <v>530</v>
      </c>
      <c r="C582" s="54">
        <v>132</v>
      </c>
    </row>
    <row r="583" spans="2:3" ht="14.25">
      <c r="B583" s="44" t="s">
        <v>531</v>
      </c>
      <c r="C583" s="54">
        <v>133</v>
      </c>
    </row>
    <row r="584" spans="2:3" ht="14.25">
      <c r="B584" s="44" t="s">
        <v>532</v>
      </c>
      <c r="C584" s="54">
        <v>134</v>
      </c>
    </row>
    <row r="585" spans="2:3" ht="14.25">
      <c r="B585" s="44" t="s">
        <v>533</v>
      </c>
      <c r="C585" s="54">
        <v>135</v>
      </c>
    </row>
    <row r="586" spans="2:3" ht="14.25">
      <c r="B586" s="44" t="s">
        <v>534</v>
      </c>
      <c r="C586" s="54">
        <v>136</v>
      </c>
    </row>
    <row r="587" spans="2:3" ht="14.25">
      <c r="B587" s="44" t="s">
        <v>535</v>
      </c>
      <c r="C587" s="54">
        <v>137</v>
      </c>
    </row>
    <row r="588" spans="2:3" ht="14.25">
      <c r="B588" s="44" t="s">
        <v>536</v>
      </c>
      <c r="C588" s="54">
        <v>138</v>
      </c>
    </row>
    <row r="589" spans="2:3" ht="14.25">
      <c r="B589" s="44" t="s">
        <v>537</v>
      </c>
      <c r="C589" s="54">
        <v>139</v>
      </c>
    </row>
    <row r="590" spans="2:3" ht="14.25">
      <c r="B590" s="44" t="s">
        <v>538</v>
      </c>
      <c r="C590" s="54">
        <v>140</v>
      </c>
    </row>
    <row r="591" spans="2:3" ht="14.25">
      <c r="B591" s="44" t="s">
        <v>539</v>
      </c>
      <c r="C591" s="54">
        <v>141</v>
      </c>
    </row>
    <row r="592" spans="2:3" ht="14.25">
      <c r="B592" s="44" t="s">
        <v>540</v>
      </c>
      <c r="C592" s="54">
        <v>142</v>
      </c>
    </row>
    <row r="593" spans="2:3" ht="14.25">
      <c r="B593" s="44" t="s">
        <v>541</v>
      </c>
      <c r="C593" s="54">
        <v>143</v>
      </c>
    </row>
    <row r="594" spans="2:3" ht="14.25">
      <c r="B594" s="44" t="s">
        <v>542</v>
      </c>
      <c r="C594" s="54">
        <v>144</v>
      </c>
    </row>
    <row r="595" spans="2:3" ht="14.25">
      <c r="B595" s="44" t="s">
        <v>543</v>
      </c>
      <c r="C595" s="54">
        <v>145</v>
      </c>
    </row>
    <row r="596" spans="2:3" ht="14.25">
      <c r="B596" s="44" t="s">
        <v>544</v>
      </c>
      <c r="C596" s="54">
        <v>146</v>
      </c>
    </row>
    <row r="597" spans="2:3" ht="14.25">
      <c r="B597" s="44" t="s">
        <v>545</v>
      </c>
      <c r="C597" s="54">
        <v>147</v>
      </c>
    </row>
    <row r="598" spans="2:3" ht="14.25">
      <c r="B598" s="44" t="s">
        <v>546</v>
      </c>
      <c r="C598" s="54">
        <v>148</v>
      </c>
    </row>
    <row r="599" spans="2:3" ht="14.25">
      <c r="B599" s="44" t="s">
        <v>547</v>
      </c>
      <c r="C599" s="54">
        <v>149</v>
      </c>
    </row>
    <row r="600" spans="2:3" ht="14.25">
      <c r="B600" s="44" t="s">
        <v>548</v>
      </c>
      <c r="C600" s="54">
        <v>150</v>
      </c>
    </row>
    <row r="601" spans="2:3" ht="14.25">
      <c r="B601" s="44" t="s">
        <v>549</v>
      </c>
      <c r="C601" s="54">
        <v>151</v>
      </c>
    </row>
    <row r="602" spans="2:3" ht="14.25">
      <c r="B602" s="44" t="s">
        <v>550</v>
      </c>
      <c r="C602" s="54">
        <v>152</v>
      </c>
    </row>
    <row r="603" spans="2:3" ht="14.25">
      <c r="B603" s="44" t="s">
        <v>551</v>
      </c>
      <c r="C603" s="54">
        <v>153</v>
      </c>
    </row>
    <row r="604" spans="2:3" ht="14.25">
      <c r="B604" s="44" t="s">
        <v>552</v>
      </c>
      <c r="C604" s="54">
        <v>154</v>
      </c>
    </row>
    <row r="605" spans="2:3" ht="14.25">
      <c r="B605" s="44" t="s">
        <v>553</v>
      </c>
      <c r="C605" s="54">
        <v>155</v>
      </c>
    </row>
    <row r="606" spans="2:3" ht="14.25">
      <c r="B606" s="44" t="s">
        <v>554</v>
      </c>
      <c r="C606" s="54">
        <v>156</v>
      </c>
    </row>
    <row r="607" spans="2:3" ht="14.25">
      <c r="B607" s="44" t="s">
        <v>555</v>
      </c>
      <c r="C607" s="54">
        <v>157</v>
      </c>
    </row>
    <row r="608" spans="2:3" ht="14.25">
      <c r="B608" s="44" t="s">
        <v>556</v>
      </c>
      <c r="C608" s="54">
        <v>158</v>
      </c>
    </row>
    <row r="609" spans="2:3" ht="14.25">
      <c r="B609" s="44" t="s">
        <v>557</v>
      </c>
      <c r="C609" s="54">
        <v>159</v>
      </c>
    </row>
    <row r="610" spans="2:3" ht="14.25">
      <c r="B610" s="44" t="s">
        <v>738</v>
      </c>
      <c r="C610" s="54">
        <v>160</v>
      </c>
    </row>
    <row r="611" spans="2:3" ht="14.25">
      <c r="B611" s="44" t="s">
        <v>558</v>
      </c>
      <c r="C611" s="54">
        <v>161</v>
      </c>
    </row>
    <row r="612" spans="2:3" ht="14.25">
      <c r="B612" s="44" t="s">
        <v>559</v>
      </c>
      <c r="C612" s="54">
        <v>162</v>
      </c>
    </row>
    <row r="613" spans="2:3" ht="14.25">
      <c r="B613" s="44" t="s">
        <v>560</v>
      </c>
      <c r="C613" s="54">
        <v>163</v>
      </c>
    </row>
    <row r="614" spans="2:3" ht="14.25">
      <c r="B614" s="44" t="s">
        <v>561</v>
      </c>
      <c r="C614" s="54">
        <v>164</v>
      </c>
    </row>
    <row r="615" spans="2:3" ht="14.25">
      <c r="B615" s="44" t="s">
        <v>562</v>
      </c>
      <c r="C615" s="54">
        <v>165</v>
      </c>
    </row>
    <row r="616" spans="2:3" ht="14.25">
      <c r="B616" s="44" t="s">
        <v>563</v>
      </c>
      <c r="C616" s="54">
        <v>166</v>
      </c>
    </row>
    <row r="617" spans="2:3" ht="14.25">
      <c r="B617" s="44" t="s">
        <v>564</v>
      </c>
      <c r="C617" s="54">
        <v>167</v>
      </c>
    </row>
    <row r="618" spans="2:3" ht="14.25">
      <c r="B618" s="44" t="s">
        <v>565</v>
      </c>
      <c r="C618" s="54">
        <v>168</v>
      </c>
    </row>
    <row r="619" spans="2:3" ht="14.25">
      <c r="B619" s="44" t="s">
        <v>566</v>
      </c>
      <c r="C619" s="54">
        <v>169</v>
      </c>
    </row>
    <row r="620" spans="2:3" ht="14.25">
      <c r="B620" s="44" t="s">
        <v>567</v>
      </c>
      <c r="C620" s="54">
        <v>170</v>
      </c>
    </row>
    <row r="621" spans="2:3" ht="14.25">
      <c r="B621" s="44" t="s">
        <v>568</v>
      </c>
      <c r="C621" s="54">
        <v>171</v>
      </c>
    </row>
    <row r="622" spans="2:3" ht="14.25">
      <c r="B622" s="44" t="s">
        <v>569</v>
      </c>
      <c r="C622" s="54">
        <v>172</v>
      </c>
    </row>
    <row r="623" spans="2:3" ht="14.25">
      <c r="B623" s="44" t="s">
        <v>570</v>
      </c>
      <c r="C623" s="54">
        <v>173</v>
      </c>
    </row>
    <row r="624" spans="2:3" ht="14.25">
      <c r="B624" s="44" t="s">
        <v>571</v>
      </c>
      <c r="C624" s="54">
        <v>174</v>
      </c>
    </row>
    <row r="625" spans="2:3" ht="14.25">
      <c r="B625" s="44" t="s">
        <v>572</v>
      </c>
      <c r="C625" s="54">
        <v>175</v>
      </c>
    </row>
    <row r="626" spans="2:3" ht="14.25">
      <c r="B626" s="44" t="s">
        <v>573</v>
      </c>
      <c r="C626" s="54">
        <v>176</v>
      </c>
    </row>
    <row r="627" spans="2:3" ht="14.25">
      <c r="B627" s="44" t="s">
        <v>574</v>
      </c>
      <c r="C627" s="54">
        <v>177</v>
      </c>
    </row>
    <row r="628" spans="2:3" ht="14.25">
      <c r="B628" s="44" t="s">
        <v>575</v>
      </c>
      <c r="C628" s="54">
        <v>178</v>
      </c>
    </row>
    <row r="629" spans="2:3" ht="14.25">
      <c r="B629" s="44" t="s">
        <v>576</v>
      </c>
      <c r="C629" s="54">
        <v>179</v>
      </c>
    </row>
    <row r="630" spans="2:3" ht="14.25">
      <c r="B630" s="44" t="s">
        <v>577</v>
      </c>
      <c r="C630" s="54">
        <v>180</v>
      </c>
    </row>
    <row r="631" spans="2:3" ht="14.25">
      <c r="B631" s="44" t="s">
        <v>578</v>
      </c>
      <c r="C631" s="54">
        <v>181</v>
      </c>
    </row>
    <row r="632" spans="2:3" ht="14.25">
      <c r="B632" s="44" t="s">
        <v>579</v>
      </c>
      <c r="C632" s="54">
        <v>182</v>
      </c>
    </row>
    <row r="633" spans="2:3" ht="14.25">
      <c r="B633" s="44" t="s">
        <v>580</v>
      </c>
      <c r="C633" s="54">
        <v>183</v>
      </c>
    </row>
    <row r="634" spans="2:3" ht="14.25">
      <c r="B634" s="44" t="s">
        <v>581</v>
      </c>
      <c r="C634" s="54">
        <v>184</v>
      </c>
    </row>
    <row r="635" spans="2:3" ht="14.25">
      <c r="B635" s="44" t="s">
        <v>582</v>
      </c>
      <c r="C635" s="54">
        <v>185</v>
      </c>
    </row>
    <row r="636" spans="2:3" ht="14.25">
      <c r="B636" s="44" t="s">
        <v>583</v>
      </c>
      <c r="C636" s="54">
        <v>186</v>
      </c>
    </row>
    <row r="637" spans="2:3" ht="14.25">
      <c r="B637" s="44" t="s">
        <v>584</v>
      </c>
      <c r="C637" s="54">
        <v>187</v>
      </c>
    </row>
    <row r="638" spans="2:3" ht="14.25">
      <c r="B638" s="44" t="s">
        <v>585</v>
      </c>
      <c r="C638" s="54">
        <v>188</v>
      </c>
    </row>
    <row r="639" spans="2:3" ht="14.25">
      <c r="B639" s="44" t="s">
        <v>586</v>
      </c>
      <c r="C639" s="54">
        <v>189</v>
      </c>
    </row>
    <row r="640" spans="2:3" ht="14.25">
      <c r="B640" s="44" t="s">
        <v>587</v>
      </c>
      <c r="C640" s="54">
        <v>190</v>
      </c>
    </row>
    <row r="641" spans="2:3" ht="14.25">
      <c r="B641" s="44" t="s">
        <v>588</v>
      </c>
      <c r="C641" s="54">
        <v>191</v>
      </c>
    </row>
    <row r="642" spans="2:3" ht="14.25">
      <c r="B642" s="44" t="s">
        <v>589</v>
      </c>
      <c r="C642" s="54">
        <v>192</v>
      </c>
    </row>
    <row r="643" spans="2:3" ht="14.25">
      <c r="B643" s="44" t="s">
        <v>590</v>
      </c>
      <c r="C643" s="54">
        <v>193</v>
      </c>
    </row>
    <row r="644" spans="2:3" ht="14.25">
      <c r="B644" s="44" t="s">
        <v>591</v>
      </c>
      <c r="C644" s="54">
        <v>194</v>
      </c>
    </row>
    <row r="645" spans="2:3" ht="14.25">
      <c r="B645" s="44" t="s">
        <v>592</v>
      </c>
      <c r="C645" s="54">
        <v>195</v>
      </c>
    </row>
    <row r="646" spans="2:3" ht="14.25">
      <c r="B646" s="44" t="s">
        <v>593</v>
      </c>
      <c r="C646" s="54">
        <v>196</v>
      </c>
    </row>
    <row r="647" spans="2:3" ht="14.25">
      <c r="B647" s="44" t="s">
        <v>594</v>
      </c>
      <c r="C647" s="54">
        <v>197</v>
      </c>
    </row>
    <row r="648" spans="2:3" ht="14.25">
      <c r="B648" s="44" t="s">
        <v>595</v>
      </c>
      <c r="C648" s="54">
        <v>198</v>
      </c>
    </row>
    <row r="649" spans="2:3" ht="14.25">
      <c r="B649" s="44" t="s">
        <v>596</v>
      </c>
      <c r="C649" s="54">
        <v>199</v>
      </c>
    </row>
    <row r="650" spans="2:3" ht="14.25">
      <c r="B650" s="44" t="s">
        <v>597</v>
      </c>
      <c r="C650" s="54">
        <v>200</v>
      </c>
    </row>
    <row r="651" spans="2:3" ht="14.25">
      <c r="B651" s="44" t="s">
        <v>598</v>
      </c>
      <c r="C651" s="54">
        <v>201</v>
      </c>
    </row>
    <row r="652" spans="2:3" ht="14.25">
      <c r="B652" s="44" t="s">
        <v>599</v>
      </c>
      <c r="C652" s="54">
        <v>202</v>
      </c>
    </row>
    <row r="653" spans="2:3" ht="14.25">
      <c r="B653" s="44" t="s">
        <v>600</v>
      </c>
      <c r="C653" s="54">
        <v>203</v>
      </c>
    </row>
    <row r="654" spans="2:3" ht="14.25">
      <c r="B654" s="44" t="s">
        <v>601</v>
      </c>
      <c r="C654" s="54">
        <v>204</v>
      </c>
    </row>
    <row r="655" spans="2:3" ht="14.25">
      <c r="B655" s="44" t="s">
        <v>602</v>
      </c>
      <c r="C655" s="54">
        <v>205</v>
      </c>
    </row>
    <row r="656" spans="2:3" ht="14.25">
      <c r="B656" s="44" t="s">
        <v>603</v>
      </c>
      <c r="C656" s="54">
        <v>206</v>
      </c>
    </row>
    <row r="657" spans="2:3" ht="14.25">
      <c r="B657" s="44" t="s">
        <v>604</v>
      </c>
      <c r="C657" s="54">
        <v>207</v>
      </c>
    </row>
    <row r="658" spans="2:3" ht="14.25">
      <c r="B658" s="44" t="s">
        <v>605</v>
      </c>
      <c r="C658" s="54">
        <v>208</v>
      </c>
    </row>
    <row r="659" spans="2:3" ht="14.25">
      <c r="B659" s="44" t="s">
        <v>606</v>
      </c>
      <c r="C659" s="54">
        <v>209</v>
      </c>
    </row>
    <row r="660" spans="2:3" ht="14.25">
      <c r="B660" s="44" t="s">
        <v>607</v>
      </c>
      <c r="C660" s="54">
        <v>210</v>
      </c>
    </row>
    <row r="661" spans="2:3" ht="14.25">
      <c r="B661" s="44" t="s">
        <v>608</v>
      </c>
      <c r="C661" s="54">
        <v>211</v>
      </c>
    </row>
    <row r="662" spans="2:3" ht="14.25">
      <c r="B662" s="44" t="s">
        <v>609</v>
      </c>
      <c r="C662" s="54">
        <v>212</v>
      </c>
    </row>
    <row r="663" spans="2:3" ht="14.25">
      <c r="B663" s="44" t="s">
        <v>610</v>
      </c>
      <c r="C663" s="54">
        <v>213</v>
      </c>
    </row>
    <row r="664" spans="2:3" ht="14.25">
      <c r="B664" s="44" t="s">
        <v>611</v>
      </c>
      <c r="C664" s="54">
        <v>214</v>
      </c>
    </row>
    <row r="665" spans="2:3" ht="14.25">
      <c r="B665" s="44" t="s">
        <v>612</v>
      </c>
      <c r="C665" s="54">
        <v>215</v>
      </c>
    </row>
    <row r="666" spans="2:3" ht="14.25">
      <c r="B666" s="44" t="s">
        <v>613</v>
      </c>
      <c r="C666" s="54">
        <v>216</v>
      </c>
    </row>
    <row r="667" spans="2:3" ht="14.25">
      <c r="B667" s="44" t="s">
        <v>614</v>
      </c>
      <c r="C667" s="54">
        <v>217</v>
      </c>
    </row>
    <row r="668" spans="2:3" ht="14.25">
      <c r="B668" s="44" t="s">
        <v>615</v>
      </c>
      <c r="C668" s="54">
        <v>218</v>
      </c>
    </row>
    <row r="669" spans="2:3" ht="14.25">
      <c r="B669" s="44" t="s">
        <v>616</v>
      </c>
      <c r="C669" s="54">
        <v>219</v>
      </c>
    </row>
    <row r="670" spans="2:3" ht="14.25">
      <c r="B670" s="44" t="s">
        <v>617</v>
      </c>
      <c r="C670" s="54">
        <v>220</v>
      </c>
    </row>
    <row r="671" spans="2:3" ht="14.25">
      <c r="B671" s="44" t="s">
        <v>618</v>
      </c>
      <c r="C671" s="54">
        <v>221</v>
      </c>
    </row>
    <row r="672" spans="2:3" ht="14.25">
      <c r="B672" s="44" t="s">
        <v>619</v>
      </c>
      <c r="C672" s="54">
        <v>222</v>
      </c>
    </row>
    <row r="673" spans="2:3" ht="14.25">
      <c r="B673" s="44" t="s">
        <v>620</v>
      </c>
      <c r="C673" s="54">
        <v>223</v>
      </c>
    </row>
    <row r="674" spans="2:3" ht="14.25">
      <c r="B674" s="44" t="s">
        <v>621</v>
      </c>
      <c r="C674" s="54">
        <v>224</v>
      </c>
    </row>
    <row r="675" spans="2:3" ht="14.25">
      <c r="B675" s="44" t="s">
        <v>622</v>
      </c>
      <c r="C675" s="54">
        <v>225</v>
      </c>
    </row>
    <row r="676" spans="2:3" ht="14.25">
      <c r="B676" s="44" t="s">
        <v>623</v>
      </c>
      <c r="C676" s="54">
        <v>226</v>
      </c>
    </row>
    <row r="677" spans="2:3" ht="14.25">
      <c r="B677" s="44" t="s">
        <v>624</v>
      </c>
      <c r="C677" s="54">
        <v>227</v>
      </c>
    </row>
    <row r="678" spans="2:3" ht="14.25">
      <c r="B678" s="44" t="s">
        <v>625</v>
      </c>
      <c r="C678" s="54">
        <v>228</v>
      </c>
    </row>
    <row r="679" spans="2:3" ht="14.25">
      <c r="B679" s="44" t="s">
        <v>626</v>
      </c>
      <c r="C679" s="54">
        <v>229</v>
      </c>
    </row>
    <row r="680" spans="2:3" ht="14.25">
      <c r="B680" s="44" t="s">
        <v>627</v>
      </c>
      <c r="C680" s="54">
        <v>230</v>
      </c>
    </row>
    <row r="681" spans="2:3" ht="14.25">
      <c r="B681" s="44" t="s">
        <v>628</v>
      </c>
      <c r="C681" s="54">
        <v>231</v>
      </c>
    </row>
    <row r="682" spans="2:3" ht="14.25">
      <c r="B682" s="44" t="s">
        <v>629</v>
      </c>
      <c r="C682" s="54">
        <v>232</v>
      </c>
    </row>
    <row r="683" spans="2:3" ht="14.25">
      <c r="B683" s="44" t="s">
        <v>630</v>
      </c>
      <c r="C683" s="54">
        <v>233</v>
      </c>
    </row>
    <row r="684" spans="2:3" ht="14.25">
      <c r="B684" s="44" t="s">
        <v>631</v>
      </c>
      <c r="C684" s="54">
        <v>234</v>
      </c>
    </row>
    <row r="685" spans="2:3" ht="14.25">
      <c r="B685" s="44" t="s">
        <v>632</v>
      </c>
      <c r="C685" s="54">
        <v>235</v>
      </c>
    </row>
    <row r="686" spans="2:3" ht="14.25">
      <c r="B686" s="44" t="s">
        <v>633</v>
      </c>
      <c r="C686" s="54">
        <v>236</v>
      </c>
    </row>
    <row r="687" spans="2:3" ht="14.25">
      <c r="B687" s="44" t="s">
        <v>634</v>
      </c>
      <c r="C687" s="54">
        <v>237</v>
      </c>
    </row>
    <row r="688" spans="2:3" ht="14.25">
      <c r="B688" s="44" t="s">
        <v>635</v>
      </c>
      <c r="C688" s="54">
        <v>238</v>
      </c>
    </row>
    <row r="689" spans="2:3" ht="14.25">
      <c r="B689" s="44" t="s">
        <v>636</v>
      </c>
      <c r="C689" s="54">
        <v>239</v>
      </c>
    </row>
    <row r="690" spans="2:3" ht="14.25">
      <c r="B690" s="44" t="s">
        <v>637</v>
      </c>
      <c r="C690" s="54">
        <v>240</v>
      </c>
    </row>
    <row r="691" spans="2:3" ht="14.25">
      <c r="B691" s="44" t="s">
        <v>638</v>
      </c>
      <c r="C691" s="54">
        <v>241</v>
      </c>
    </row>
    <row r="692" spans="2:3" ht="14.25">
      <c r="B692" s="44" t="s">
        <v>639</v>
      </c>
      <c r="C692" s="54">
        <v>242</v>
      </c>
    </row>
    <row r="693" spans="2:3" ht="14.25">
      <c r="B693" s="44" t="s">
        <v>640</v>
      </c>
      <c r="C693" s="54">
        <v>243</v>
      </c>
    </row>
    <row r="694" spans="2:3" ht="14.25">
      <c r="B694" s="44" t="s">
        <v>641</v>
      </c>
      <c r="C694" s="54">
        <v>244</v>
      </c>
    </row>
    <row r="695" spans="2:3" ht="14.25">
      <c r="B695" s="44" t="s">
        <v>642</v>
      </c>
      <c r="C695" s="54">
        <v>245</v>
      </c>
    </row>
    <row r="696" spans="2:3" ht="14.25">
      <c r="B696" s="44" t="s">
        <v>643</v>
      </c>
      <c r="C696" s="54">
        <v>246</v>
      </c>
    </row>
    <row r="697" spans="2:3" ht="14.25">
      <c r="B697" s="44" t="s">
        <v>644</v>
      </c>
      <c r="C697" s="54">
        <v>247</v>
      </c>
    </row>
    <row r="698" spans="2:3" ht="14.25">
      <c r="B698" s="44" t="s">
        <v>645</v>
      </c>
      <c r="C698" s="54">
        <v>248</v>
      </c>
    </row>
    <row r="699" spans="2:3" ht="14.25">
      <c r="B699" s="44" t="s">
        <v>646</v>
      </c>
      <c r="C699" s="54">
        <v>249</v>
      </c>
    </row>
    <row r="700" spans="2:3" ht="14.25">
      <c r="B700" s="44" t="s">
        <v>647</v>
      </c>
      <c r="C700" s="54">
        <v>250</v>
      </c>
    </row>
    <row r="701" spans="2:3" ht="14.25">
      <c r="B701" s="44" t="s">
        <v>648</v>
      </c>
      <c r="C701" s="54">
        <v>251</v>
      </c>
    </row>
    <row r="702" spans="2:3" ht="14.25">
      <c r="B702" s="44" t="s">
        <v>649</v>
      </c>
      <c r="C702" s="54">
        <v>252</v>
      </c>
    </row>
    <row r="703" spans="2:3" ht="14.25">
      <c r="B703" s="44" t="s">
        <v>650</v>
      </c>
      <c r="C703" s="54">
        <v>253</v>
      </c>
    </row>
    <row r="704" spans="2:3" ht="14.25">
      <c r="B704" s="44" t="s">
        <v>651</v>
      </c>
      <c r="C704" s="54">
        <v>254</v>
      </c>
    </row>
    <row r="705" spans="2:3" ht="14.25">
      <c r="B705" s="44" t="s">
        <v>652</v>
      </c>
      <c r="C705" s="54">
        <v>255</v>
      </c>
    </row>
    <row r="706" spans="2:3" ht="14.25">
      <c r="B706" s="44" t="s">
        <v>653</v>
      </c>
      <c r="C706" s="54">
        <v>256</v>
      </c>
    </row>
    <row r="707" spans="2:3" ht="14.25">
      <c r="B707" s="44" t="s">
        <v>654</v>
      </c>
      <c r="C707" s="54">
        <v>257</v>
      </c>
    </row>
    <row r="708" spans="2:3" ht="14.25">
      <c r="B708" s="44" t="s">
        <v>655</v>
      </c>
      <c r="C708" s="54">
        <v>258</v>
      </c>
    </row>
    <row r="709" spans="2:3" ht="14.25">
      <c r="B709" s="44" t="s">
        <v>656</v>
      </c>
      <c r="C709" s="54">
        <v>259</v>
      </c>
    </row>
    <row r="710" spans="2:3" ht="14.25">
      <c r="B710" s="44" t="s">
        <v>657</v>
      </c>
      <c r="C710" s="54">
        <v>260</v>
      </c>
    </row>
    <row r="711" spans="2:3" ht="14.25">
      <c r="B711" s="44" t="s">
        <v>658</v>
      </c>
      <c r="C711" s="54">
        <v>261</v>
      </c>
    </row>
    <row r="712" spans="2:3" ht="14.25">
      <c r="B712" s="44" t="s">
        <v>659</v>
      </c>
      <c r="C712" s="54">
        <v>262</v>
      </c>
    </row>
    <row r="713" spans="2:3" ht="14.25">
      <c r="B713" s="44" t="s">
        <v>660</v>
      </c>
      <c r="C713" s="54">
        <v>263</v>
      </c>
    </row>
    <row r="714" spans="2:3" ht="14.25">
      <c r="B714" s="44" t="s">
        <v>661</v>
      </c>
      <c r="C714" s="54">
        <v>264</v>
      </c>
    </row>
    <row r="715" spans="2:3" ht="14.25">
      <c r="B715" s="44" t="s">
        <v>662</v>
      </c>
      <c r="C715" s="54">
        <v>265</v>
      </c>
    </row>
    <row r="716" spans="2:3" ht="14.25">
      <c r="B716" s="44" t="s">
        <v>663</v>
      </c>
      <c r="C716" s="54">
        <v>266</v>
      </c>
    </row>
    <row r="717" spans="2:3" ht="14.25">
      <c r="B717" s="44" t="s">
        <v>664</v>
      </c>
      <c r="C717" s="54">
        <v>267</v>
      </c>
    </row>
    <row r="718" spans="2:3" ht="14.25">
      <c r="B718" s="44" t="s">
        <v>665</v>
      </c>
      <c r="C718" s="54">
        <v>268</v>
      </c>
    </row>
    <row r="719" spans="2:3" ht="14.25">
      <c r="B719" s="44" t="s">
        <v>666</v>
      </c>
      <c r="C719" s="54">
        <v>269</v>
      </c>
    </row>
    <row r="720" spans="2:3" ht="14.25">
      <c r="B720" s="44" t="s">
        <v>667</v>
      </c>
      <c r="C720" s="54">
        <v>270</v>
      </c>
    </row>
    <row r="721" spans="2:3" ht="14.25">
      <c r="B721" s="44" t="s">
        <v>668</v>
      </c>
      <c r="C721" s="54">
        <v>271</v>
      </c>
    </row>
    <row r="722" spans="2:3" ht="14.25">
      <c r="B722" s="44" t="s">
        <v>669</v>
      </c>
      <c r="C722" s="54">
        <v>272</v>
      </c>
    </row>
    <row r="723" spans="2:3" ht="14.25">
      <c r="B723" s="44" t="s">
        <v>670</v>
      </c>
      <c r="C723" s="54">
        <v>273</v>
      </c>
    </row>
    <row r="724" spans="2:3" ht="14.25">
      <c r="B724" s="44" t="s">
        <v>671</v>
      </c>
      <c r="C724" s="54">
        <v>274</v>
      </c>
    </row>
    <row r="725" spans="2:3" ht="14.25">
      <c r="B725" s="44" t="s">
        <v>672</v>
      </c>
      <c r="C725" s="54">
        <v>275</v>
      </c>
    </row>
    <row r="726" spans="2:3" ht="14.25">
      <c r="B726" s="44" t="s">
        <v>673</v>
      </c>
      <c r="C726" s="54">
        <v>276</v>
      </c>
    </row>
    <row r="727" spans="2:3" ht="14.25">
      <c r="B727" s="44" t="s">
        <v>674</v>
      </c>
      <c r="C727" s="54">
        <v>277</v>
      </c>
    </row>
    <row r="728" spans="2:3" ht="14.25">
      <c r="B728" s="44" t="s">
        <v>675</v>
      </c>
      <c r="C728" s="54">
        <v>278</v>
      </c>
    </row>
    <row r="729" spans="2:3" ht="14.25">
      <c r="B729" s="44" t="s">
        <v>676</v>
      </c>
      <c r="C729" s="54">
        <v>279</v>
      </c>
    </row>
    <row r="730" spans="2:3" ht="14.25">
      <c r="B730" s="44" t="s">
        <v>677</v>
      </c>
      <c r="C730" s="54">
        <v>280</v>
      </c>
    </row>
    <row r="731" spans="2:3" ht="14.25">
      <c r="B731" s="44" t="s">
        <v>678</v>
      </c>
      <c r="C731" s="54">
        <v>281</v>
      </c>
    </row>
    <row r="732" spans="2:3" ht="14.25">
      <c r="B732" s="44" t="s">
        <v>680</v>
      </c>
      <c r="C732" s="54">
        <v>282</v>
      </c>
    </row>
    <row r="733" spans="2:3" ht="14.25">
      <c r="B733" s="44" t="s">
        <v>681</v>
      </c>
      <c r="C733" s="54">
        <v>283</v>
      </c>
    </row>
    <row r="734" spans="2:3" ht="14.25">
      <c r="B734" s="44" t="s">
        <v>682</v>
      </c>
      <c r="C734" s="54">
        <v>284</v>
      </c>
    </row>
    <row r="735" spans="2:3" ht="14.25">
      <c r="B735" s="44" t="s">
        <v>683</v>
      </c>
      <c r="C735" s="54">
        <v>285</v>
      </c>
    </row>
    <row r="736" spans="2:3" ht="14.25">
      <c r="B736" s="44" t="s">
        <v>684</v>
      </c>
      <c r="C736" s="54">
        <v>286</v>
      </c>
    </row>
    <row r="737" spans="2:3" ht="14.25">
      <c r="B737" s="48"/>
      <c r="C737" s="55"/>
    </row>
    <row r="738" spans="2:3" ht="15">
      <c r="B738" s="4" t="s">
        <v>691</v>
      </c>
      <c r="C738" s="4"/>
    </row>
    <row r="739" spans="2:3" ht="15">
      <c r="B739" s="12" t="s">
        <v>351</v>
      </c>
      <c r="C739" s="12" t="s">
        <v>352</v>
      </c>
    </row>
    <row r="740" spans="2:3" ht="14.25">
      <c r="B740" s="44" t="s">
        <v>692</v>
      </c>
      <c r="C740" s="45" t="s">
        <v>304</v>
      </c>
    </row>
    <row r="741" spans="2:3" ht="14.25">
      <c r="B741" s="44" t="s">
        <v>693</v>
      </c>
      <c r="C741" s="45" t="s">
        <v>329</v>
      </c>
    </row>
    <row r="744" spans="2:3" ht="15.75" thickBot="1">
      <c r="B744" s="12" t="s">
        <v>810</v>
      </c>
      <c r="C744" s="12"/>
    </row>
    <row r="745" spans="2:4" ht="15.75" thickBot="1">
      <c r="B745" s="61" t="s">
        <v>351</v>
      </c>
      <c r="C745" s="62" t="s">
        <v>890</v>
      </c>
      <c r="D745" s="63" t="s">
        <v>352</v>
      </c>
    </row>
    <row r="746" spans="2:4" ht="14.25">
      <c r="B746" s="64" t="s">
        <v>899</v>
      </c>
      <c r="C746" s="70" t="s">
        <v>353</v>
      </c>
      <c r="D746" s="65" t="s">
        <v>234</v>
      </c>
    </row>
    <row r="747" spans="2:4" ht="14.25">
      <c r="B747" s="66" t="s">
        <v>896</v>
      </c>
      <c r="C747" s="71" t="s">
        <v>323</v>
      </c>
      <c r="D747" s="67" t="s">
        <v>236</v>
      </c>
    </row>
    <row r="748" spans="2:4" ht="14.25">
      <c r="B748" s="66" t="s">
        <v>897</v>
      </c>
      <c r="C748" s="71" t="s">
        <v>314</v>
      </c>
      <c r="D748" s="67" t="s">
        <v>238</v>
      </c>
    </row>
    <row r="749" spans="2:4" ht="28.5">
      <c r="B749" s="66" t="s">
        <v>812</v>
      </c>
      <c r="C749" s="71" t="s">
        <v>304</v>
      </c>
      <c r="D749" s="67" t="s">
        <v>240</v>
      </c>
    </row>
    <row r="750" spans="2:4" ht="28.5">
      <c r="B750" s="66" t="s">
        <v>813</v>
      </c>
      <c r="C750" s="71" t="s">
        <v>304</v>
      </c>
      <c r="D750" s="67" t="s">
        <v>242</v>
      </c>
    </row>
    <row r="751" spans="2:4" ht="14.25">
      <c r="B751" s="68" t="s">
        <v>814</v>
      </c>
      <c r="C751" s="71" t="s">
        <v>891</v>
      </c>
      <c r="D751" s="67" t="s">
        <v>244</v>
      </c>
    </row>
    <row r="752" spans="2:4" ht="14.25">
      <c r="B752" s="68" t="s">
        <v>332</v>
      </c>
      <c r="C752" s="71" t="s">
        <v>333</v>
      </c>
      <c r="D752" s="67" t="s">
        <v>246</v>
      </c>
    </row>
    <row r="753" spans="2:4" ht="14.25">
      <c r="B753" s="68" t="s">
        <v>815</v>
      </c>
      <c r="C753" s="71" t="s">
        <v>329</v>
      </c>
      <c r="D753" s="67" t="s">
        <v>248</v>
      </c>
    </row>
    <row r="754" spans="2:4" ht="32.25" customHeight="1">
      <c r="B754" s="66" t="s">
        <v>816</v>
      </c>
      <c r="C754" s="71" t="s">
        <v>327</v>
      </c>
      <c r="D754" s="67" t="s">
        <v>250</v>
      </c>
    </row>
    <row r="755" spans="2:4" ht="14.25">
      <c r="B755" s="68" t="s">
        <v>299</v>
      </c>
      <c r="C755" s="71" t="s">
        <v>898</v>
      </c>
      <c r="D755" s="67" t="s">
        <v>811</v>
      </c>
    </row>
    <row r="756" spans="2:4" ht="15" thickBot="1">
      <c r="B756" s="69" t="s">
        <v>892</v>
      </c>
      <c r="C756" s="72" t="s">
        <v>894</v>
      </c>
      <c r="D756" s="73" t="s">
        <v>895</v>
      </c>
    </row>
  </sheetData>
  <sheetProtection/>
  <mergeCells count="11">
    <mergeCell ref="B15:G15"/>
    <mergeCell ref="B16:G16"/>
    <mergeCell ref="B14:G14"/>
    <mergeCell ref="B17:G17"/>
    <mergeCell ref="B6:G6"/>
    <mergeCell ref="B5:G5"/>
    <mergeCell ref="B12:G12"/>
    <mergeCell ref="B13:G13"/>
    <mergeCell ref="B7:G7"/>
    <mergeCell ref="B8:G8"/>
    <mergeCell ref="B9:G9"/>
  </mergeCells>
  <printOptions gridLines="1" horizontalCentered="1"/>
  <pageMargins left="0.25" right="0.25" top="0.25" bottom="0.25" header="0.5" footer="0.5"/>
  <pageSetup horizontalDpi="300" verticalDpi="300" orientation="portrait" scale="60" r:id="rId1"/>
  <headerFooter alignWithMargins="0">
    <oddFooter>&amp;CPage &amp;P&amp;R&amp;F</oddFooter>
  </headerFooter>
  <rowBreaks count="4" manualBreakCount="4">
    <brk id="64" max="6" man="1"/>
    <brk id="184" max="6" man="1"/>
    <brk id="291" max="6" man="1"/>
    <brk id="37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nsdl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Mayuri  Tajane</cp:lastModifiedBy>
  <cp:lastPrinted>2011-03-07T05:08:38Z</cp:lastPrinted>
  <dcterms:created xsi:type="dcterms:W3CDTF">2005-04-07T12:48:56Z</dcterms:created>
  <dcterms:modified xsi:type="dcterms:W3CDTF">2023-12-01T12:54:56Z</dcterms:modified>
  <cp:category/>
  <cp:version/>
  <cp:contentType/>
  <cp:contentStatus/>
</cp:coreProperties>
</file>