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10" activeTab="0"/>
  </bookViews>
  <sheets>
    <sheet name="File Format_R" sheetId="1" r:id="rId1"/>
  </sheets>
  <definedNames/>
  <calcPr fullCalcOnLoad="1"/>
</workbook>
</file>

<file path=xl/sharedStrings.xml><?xml version="1.0" encoding="utf-8"?>
<sst xmlns="http://schemas.openxmlformats.org/spreadsheetml/2006/main" count="1384" uniqueCount="559">
  <si>
    <t>General Notes -</t>
  </si>
  <si>
    <t>File should be generated in ASCII Format with "txt" as filename extension.</t>
  </si>
  <si>
    <t>Each Record (including last record) must start on new line and must end with a newline character. Hex Values : "0D" &amp; "0A".</t>
  </si>
  <si>
    <t>The constant values as mentioned in the file format below (values of fields viz. 'Record Type', 'Upload Type' etc.) need to be mentioned  In BLOCK letters only. i.e. value of field 'Record Type' in case of 'File Header' should be specified as 'FH' and not 'fh'.</t>
  </si>
  <si>
    <t>For all amount fields decimal value with precision of 2 should be provided e.g. 1000.50, 2345.00. It may be noted that in case of certain amount fields where fractional portion is not allowed, the value should contain decimal point followed by two zeros i.e. value - 2345 will not be allowed, whereas value - 2345.00 will be allowed.</t>
  </si>
  <si>
    <t>For Rate at which tax Deducted (DD), decimal with precision value 4 should be provided e.g. if the rate is 2 then the same should be mentioned as 2.0000</t>
  </si>
  <si>
    <t>M indicates mandatory field and  O indicates - Optional.</t>
  </si>
  <si>
    <t>All dates should be in 'ddmmyyyy' format. No date should be a future date.</t>
  </si>
  <si>
    <t>This is a ^ delimited variable field width file. This means that in case of empty spaces there is no need to provide leading '0' for numerals and trailing spaces for character fields.</t>
  </si>
  <si>
    <t>The total number of delimiters (i.e. "^") in any type of record should be one less than the total number of fields in the respective record. For example the total number of fields in "File Header record" is 16, hence the total no. of delimiters in 'File Header record' would be 15.</t>
  </si>
  <si>
    <t>TDS Statement for Salary category (File Header Record)</t>
  </si>
  <si>
    <t>Sr. No.</t>
  </si>
  <si>
    <t xml:space="preserve">Field </t>
  </si>
  <si>
    <t xml:space="preserve">3 digit Column Number as printed in the Existing Form 24Q </t>
  </si>
  <si>
    <t>Data Type</t>
  </si>
  <si>
    <t>Size</t>
  </si>
  <si>
    <t xml:space="preserve">M/O            </t>
  </si>
  <si>
    <t>Remarks</t>
  </si>
  <si>
    <t>Line Number</t>
  </si>
  <si>
    <t>INTEGER</t>
  </si>
  <si>
    <t>M</t>
  </si>
  <si>
    <t>Running Sequence Number for each line in the file.</t>
  </si>
  <si>
    <t>Record Type</t>
  </si>
  <si>
    <t>CHAR</t>
  </si>
  <si>
    <t>Value should be "FH" signifying 'File Header' record</t>
  </si>
  <si>
    <t>File Type</t>
  </si>
  <si>
    <t>Value should be  "SL1"</t>
  </si>
  <si>
    <t>Upload Type</t>
  </si>
  <si>
    <t>Value should be "R"</t>
  </si>
  <si>
    <t>File Creation Date</t>
  </si>
  <si>
    <t>DATE</t>
  </si>
  <si>
    <t xml:space="preserve">Mention the date of creation of the file in ddmmyyyy format. </t>
  </si>
  <si>
    <t>File Sequence No.</t>
  </si>
  <si>
    <t>Indicates the running sequence number for the file. (Should be unique across all the files)</t>
  </si>
  <si>
    <t>Uploader Type</t>
  </si>
  <si>
    <t>Value should 'D'</t>
  </si>
  <si>
    <t>TAN of Employer</t>
  </si>
  <si>
    <t xml:space="preserve">Total No. of Batches </t>
  </si>
  <si>
    <t>Value should be '1'</t>
  </si>
  <si>
    <t>Name of Return Preparation Utility</t>
  </si>
  <si>
    <t>Name of the software used for preparing the Quarterly e-TDS/TCS statement should be mentioned.</t>
  </si>
  <si>
    <t>Record Hash (Not applicable)</t>
  </si>
  <si>
    <t>NA</t>
  </si>
  <si>
    <t>No value should be specified</t>
  </si>
  <si>
    <t>FVU Version (Not applicable)</t>
  </si>
  <si>
    <t>File Hash (Not applicable)</t>
  </si>
  <si>
    <t>Sam Version (Not applicable)</t>
  </si>
  <si>
    <t>SAM Hash (Not applicable)</t>
  </si>
  <si>
    <t>SCM Version (Not applicable)</t>
  </si>
  <si>
    <t>SCM Hash (Not applicable)</t>
  </si>
  <si>
    <t>Note:</t>
  </si>
  <si>
    <t>Single File Header record for the entire file.</t>
  </si>
  <si>
    <t>TDS Statement for Salary category (Batch Header Record)</t>
  </si>
  <si>
    <t>Running Sequence Number for each line in the file</t>
  </si>
  <si>
    <t>Value should be "BH" (Batch Header) for the batch header record</t>
  </si>
  <si>
    <t>Batch Number</t>
  </si>
  <si>
    <t xml:space="preserve">Value must start with 1 </t>
  </si>
  <si>
    <t>Count of Challan/transfer voucher Records</t>
  </si>
  <si>
    <t>Count of total number of challans/transfer vouchers contained within the batch. Must be equal to the total number of 'Challans' included in this batch.</t>
  </si>
  <si>
    <t>Form Number</t>
  </si>
  <si>
    <t>Value should be "24Q"</t>
  </si>
  <si>
    <t>Transaction Type   (Not applicable)</t>
  </si>
  <si>
    <t xml:space="preserve">Batch Updation Indicator  (Not applicable) </t>
  </si>
  <si>
    <t>Original RRR No. (Provisional Receipt Number of REGULAR File) - (Not applicable)</t>
  </si>
  <si>
    <t>RRR Number  (Provisional Receipt Number)- (Not applicable)</t>
  </si>
  <si>
    <t>RRR Date  (provisional Receipt Date) - (Not applicable)</t>
  </si>
  <si>
    <t>Last TAN of Employer (Used for Verification)  (Not applicable)</t>
  </si>
  <si>
    <t xml:space="preserve">TAN of Employer </t>
  </si>
  <si>
    <t>Mention the 10 Character  TAN of the Employer.  Should be all CAPITALS.</t>
  </si>
  <si>
    <t>Filler1</t>
  </si>
  <si>
    <t>PAN of Deductor / Employer</t>
  </si>
  <si>
    <t xml:space="preserve">Mandatory to mention the PAN  of the Deductor. If deductor is not required to have a PAN mention PANNOTREQD </t>
  </si>
  <si>
    <t>Assessment Yr</t>
  </si>
  <si>
    <t>Financial Yr</t>
  </si>
  <si>
    <t>Period</t>
  </si>
  <si>
    <t>Valid values Q1, Q2, Q3, Q4. Q1 for 1st Quarter, Q2 for 2nd Quarter, Q3 for 3rd Quarter and Q4 for 4th Quarter.</t>
  </si>
  <si>
    <t xml:space="preserve">Name of Employer  </t>
  </si>
  <si>
    <t>Employer Branch/ Division</t>
  </si>
  <si>
    <t>O</t>
  </si>
  <si>
    <t>Employer Address1</t>
  </si>
  <si>
    <t xml:space="preserve">CHAR </t>
  </si>
  <si>
    <t>Employer Address2</t>
  </si>
  <si>
    <t>Employer Address3</t>
  </si>
  <si>
    <t>Employer Address4</t>
  </si>
  <si>
    <t>Employer Address5</t>
  </si>
  <si>
    <t>Employer State</t>
  </si>
  <si>
    <t xml:space="preserve">Numeric code for state. For list of State codes, refer to the Annexure 1 below. </t>
  </si>
  <si>
    <t>Employer PIN</t>
  </si>
  <si>
    <t xml:space="preserve">PIN Code of Employer </t>
  </si>
  <si>
    <t>Employer Email ID</t>
  </si>
  <si>
    <t>Employer's STD</t>
  </si>
  <si>
    <t>Only Numeric characters allowed</t>
  </si>
  <si>
    <t>Employer's Tel-Phone No</t>
  </si>
  <si>
    <t>Change of Address of employer since last Return</t>
  </si>
  <si>
    <t xml:space="preserve">"Y" if address of employer has changed after filing last return, "N" otherwise. </t>
  </si>
  <si>
    <t>Deductor   Type</t>
  </si>
  <si>
    <t xml:space="preserve">Deductor category code to be mentioned as per Annexure 4 </t>
  </si>
  <si>
    <t xml:space="preserve">Name of Person responsible for paying salary / Deduction </t>
  </si>
  <si>
    <t xml:space="preserve">Designation of the Person responsible for paying salary / Deduction </t>
  </si>
  <si>
    <t>Responsible Person's  Address1</t>
  </si>
  <si>
    <t>Responsible Person's  Address2</t>
  </si>
  <si>
    <t>Responsible Person's  Address3</t>
  </si>
  <si>
    <t>Responsible Person's  Address4</t>
  </si>
  <si>
    <t>Responsible Person's  Address5</t>
  </si>
  <si>
    <t>Responsible Person's State</t>
  </si>
  <si>
    <t>Numeric code for state. For list of State codes, refer to the Annexure below.</t>
  </si>
  <si>
    <t>Responsible Person's PIN</t>
  </si>
  <si>
    <t>PIN Code of Responsible Person.</t>
  </si>
  <si>
    <t>Responsible Person's Email ID -1</t>
  </si>
  <si>
    <t>Remark (Reserved for Future Use)</t>
  </si>
  <si>
    <t>Responsible Person's STD CODE</t>
  </si>
  <si>
    <t>Only Numeric characters allowed .</t>
  </si>
  <si>
    <t>Responsible Person's Tel-Phone No:</t>
  </si>
  <si>
    <t>Change of Address of Responsible person since last Return</t>
  </si>
  <si>
    <t>"Y" if address has changed after filing last return, "N" otherwise.</t>
  </si>
  <si>
    <t>Batch Total of - Total of Deposit Amount as per Challan</t>
  </si>
  <si>
    <t xml:space="preserve"> Mention the Total of Deposit Amount as per Challan.The value here should be same as sum of values in field 'Total of Deposit Amount as per Challan'  in the 'Challan Detail' record across all Challans in the batch. Only Integer values are allowed for this field. The value of 1000 should be represented as 1000.00 in this field.</t>
  </si>
  <si>
    <t>TDS Circle where annual return / statement under section 206 is to be filed. (For future use)</t>
  </si>
  <si>
    <t>For future use</t>
  </si>
  <si>
    <t xml:space="preserve">Count of Salary Details  Records </t>
  </si>
  <si>
    <t xml:space="preserve">Count of total number of Salary Detail  Records' within a batch ,Value Should be  &gt;= 0, </t>
  </si>
  <si>
    <t>Batch Total of - Gross Total Income as per Salary Detail</t>
  </si>
  <si>
    <t>DECIMAL</t>
  </si>
  <si>
    <t xml:space="preserve"> Mention the Total of Gross Total Income  as per Salary Detail. The value here should be same as sum of values in field 'Gross Total Income'  in the 'Salary Detail' record </t>
  </si>
  <si>
    <t xml:space="preserve">AO Approval </t>
  </si>
  <si>
    <t>Value should be "N"</t>
  </si>
  <si>
    <t>Last Deductor Type</t>
  </si>
  <si>
    <t>State Name</t>
  </si>
  <si>
    <t>Numeric code for state should be mentioned as per Annexure 5. Mandatory if deductor type is State Govt. (code S), Statutory body - State Govt. (code E), Autonomous body - State Govt. (code H) and Local Authority - State Govt. (code N). For other deductor category no value should be provided.</t>
  </si>
  <si>
    <t>PAO Code</t>
  </si>
  <si>
    <t>Mandatory for central govt (A). Optional for deductor type State Govt. (S), Statutory body - Central Govt. (D), Statutory body - State Govt. (E), Autonomous body - Central Govt. (G), Autonomous body - State Govt. (H), Local Authority - Central Govt. (L) &amp; Local Authority - State Govt. (N). For other deductor type no value should be provided.</t>
  </si>
  <si>
    <t>DDO Code</t>
  </si>
  <si>
    <t>Mandatory for deductor type Central Government (A). Optional for deductor type State Government (S), Statutory body - Central Govt. (D), Statutory body - State Govt. (E), Autonomous body - Central Govt. (G), Autonomous body - State Govt. (H), Local Authority -Central Govt. (L) &amp; Local Authority - State Govt. (N). For other deductor type no value should be provided.</t>
  </si>
  <si>
    <t>Ministry Name</t>
  </si>
  <si>
    <t>Numeric code for Ministry name should be provided. For list of Ministry name codes, refer to the Annexure 3 below. Mandatory for deductor type Central Govt (A), Statutory body - Central Govt. (D) &amp; Autonomous body - Central Govt. (G). Optional for deductor type Statutory body - State Govt. (E), Autonomous body - State Govt. (H), Local Authority - Central Govt. (L) &amp; Local Authority -State Govt. (N). For other deductor type no value should be provided.</t>
  </si>
  <si>
    <t>Ministry Name Other</t>
  </si>
  <si>
    <t>If numeric code '99' (i.e. Other) is provided in Ministry Name field then value in Ministry Name "Other" field should be provided</t>
  </si>
  <si>
    <t>Filler 2</t>
  </si>
  <si>
    <t>PAO Registration No</t>
  </si>
  <si>
    <t>Optional for deductor type Central Govt. (A), State Govt. (S), Statutory Body - Central Govt. (D), Statutory Body - State Govt. (E), Autonomous body - Central Govt. (G), Autonomous body - State Govt. (H), Local Authority - Central Govt. (L) &amp; Local Authority - State  Govt. (N). For other deductor type no value should be provided.</t>
  </si>
  <si>
    <t>DDO Registration No</t>
  </si>
  <si>
    <t>Record Hash  (Not applicable)</t>
  </si>
  <si>
    <t>TDS Statement for Salary category (Challan / Transfer Voucher Detail Record)</t>
  </si>
  <si>
    <t>Running sequence number for each line in the file</t>
  </si>
  <si>
    <t xml:space="preserve">Value should be "CD" </t>
  </si>
  <si>
    <t>Value should be same as 'Batch Number' field in 'Batch Header' record</t>
  </si>
  <si>
    <t>Challan-Detail Record Number</t>
  </si>
  <si>
    <t>Running serial number for 'Challan Detail' records in a batch.  Should start with 1</t>
  </si>
  <si>
    <t>Count of Deductee / Party Records</t>
  </si>
  <si>
    <t xml:space="preserve">Count of total number of 'Deductee Detail Records' within e-TDS statement, Value Should be  &gt;= 0, </t>
  </si>
  <si>
    <t>NIL Challan Indicator</t>
  </si>
  <si>
    <t>Value should be "N". In cases where no tax has been deposited in bank, value should be "Y" (applicable in case of NIL return)</t>
  </si>
  <si>
    <t>Challan Updation Indicator  (Not applicable)</t>
  </si>
  <si>
    <t>Filler 2  (Not applicable)</t>
  </si>
  <si>
    <t>Filler 3  (Not applicable)</t>
  </si>
  <si>
    <t>Filler 4  (Not applicable)</t>
  </si>
  <si>
    <t>Last Bank Challan No ( Used for Verification)  (Not applicable)</t>
  </si>
  <si>
    <t>Not applicable to regular</t>
  </si>
  <si>
    <t>Bank Challan No</t>
  </si>
  <si>
    <t>Challan Number issued by Bank . Applicable to both Govt and Non Govt, Non-Nil statements.  No value to be provided if value in field "NIL Challan Indicator" is "Y". No value to be provided if tax deposited by book entry.</t>
  </si>
  <si>
    <t>Last Transfer Voucher No ( Used for Verification)  (Not applicable)</t>
  </si>
  <si>
    <t>Transfer Voucher No</t>
  </si>
  <si>
    <t>Applicable only in case of a Government Organization i.e. only if value in field "Deductor Type" of 'Batch Header Record' is "A" or "S".  No value should be present in this column in case of a NIL Statement  (the value in field "NIL Challan Indicator" is "Y") or in case of deductor type other than "A" or "S".</t>
  </si>
  <si>
    <t>Last Bank-Branch Code ( Used for Verification)  (Not applicable)</t>
  </si>
  <si>
    <t>Bank-Branch Code</t>
  </si>
  <si>
    <t>BSR Code of the receiving branch in case of challans. Mandatory if some value in field "Bank Challan Number" is provided. This field may not contain any value in case of Transfer Voucher or in case of a NIL return (I.e. a case in which no tax deposit has been carried out)</t>
  </si>
  <si>
    <t>Last Date of 'Bank Challan No / Transfer Voucher No' ( Used for Verification)  (Not applicable)</t>
  </si>
  <si>
    <t>Filler 5  (Not applicable)</t>
  </si>
  <si>
    <t>Filler 6  (Not applicable)</t>
  </si>
  <si>
    <t>Section</t>
  </si>
  <si>
    <t>N.A</t>
  </si>
  <si>
    <t xml:space="preserve">Section Code to be provided here. Refer Annexure 2. </t>
  </si>
  <si>
    <t xml:space="preserve"> 'Oltas  TDS / TCS -Income Tax '</t>
  </si>
  <si>
    <t>Mention the amount of "Income Tax" out of the 'Total tax deposited' through Challan. No fractional portion is allowed in this field (value should be integer) , I.e. value "1000.50" will not be allowed, whereas value "1000.00" will be considered to be valid value.</t>
  </si>
  <si>
    <t xml:space="preserve"> 'Oltas TDS / TCS  -Surcharge '</t>
  </si>
  <si>
    <t xml:space="preserve">Mention the amount of "Surcharge" out of the 'Total tax deposited' through Challan. No fractional portion is allowed in this field (value should be integer) , I.e. value "1000.50" will not be allowed, whereas value "1000.00" will be considered to be valid value. </t>
  </si>
  <si>
    <t xml:space="preserve"> 'Oltas TDS / TCS - Cess'</t>
  </si>
  <si>
    <t>Mention the amount of "Education Cess" out of the 'Total tax deposited' through Challan. No fractional portion is allowed in this field (value should be integer) , I.e. value "1000.50" will not be allowed, whereas value "1000.00" will be considered to be valid value.</t>
  </si>
  <si>
    <t>Oltas TDS / TCS - Interest Amount</t>
  </si>
  <si>
    <t>Mention the amount of "Interest" out of the 'Total tax deposited' through Challan. No fractional portion is allowed in this field (value should be integer) , I.e. value "1000.50" will not be allowed, whereas value "1000.00" will be considered to be valid value.</t>
  </si>
  <si>
    <t>Oltas TDS / TCS - Others (amount)</t>
  </si>
  <si>
    <t>Mention the amount of "Other Amount" out of the 'Total tax deposited' through Challan. No fractional portion is allowed in this field (value should be integer) , I.e. value "1000.50" will not be allowed, whereas value "1000.00" will be considered to be valid value.</t>
  </si>
  <si>
    <t>Total of Deposit Amount as per Challan/Transfer Voucher Number  (  'Oltas TDS/ TCS -Income Tax ' +   'Oltas TDS/ TCS -Surcharge '   +    'Oltas TDS/ TCS - Cess'  +  Oltas TDS/ TCS - Interest Amount + Oltas TDS/ TCS - Others (amount) )</t>
  </si>
  <si>
    <t>Last Total of Deposit Amount as per Challan ( Used for Verification)</t>
  </si>
  <si>
    <t>X</t>
  </si>
  <si>
    <t>Total Tax Deposit Amount as per deductee annexure  (Total Sum of 323)</t>
  </si>
  <si>
    <t xml:space="preserve"> 'TDS / TCS -Income Tax '</t>
  </si>
  <si>
    <t xml:space="preserve"> 'TDS / TCS -Surcharge '</t>
  </si>
  <si>
    <t xml:space="preserve"> 'TDS / TCS - Cess'</t>
  </si>
  <si>
    <t xml:space="preserve">Sum of 'Total Income Tax Deducted at Source' (TDS/ TCS - Income Tax + TDS/ TCS - Surcharge + TDS/TCS - Cess ) </t>
  </si>
  <si>
    <t>TDS/ TCS - Interest Amount</t>
  </si>
  <si>
    <t>TDS / TCS - Others (amount)</t>
  </si>
  <si>
    <t>Cheque / DD No. (if any)</t>
  </si>
  <si>
    <t>Mention the Cheque /DD No ,for which the challan is issued . Value should be "0" where tax is deposited in cash. No value to be provided if value in field "NIL Challan Indicator" is "Y". No value to be provided if tax deposited by book entry.</t>
  </si>
  <si>
    <t>By Book entry / Cash</t>
  </si>
  <si>
    <t>A TDS Statement corresponds to a TDS Challan I.e. 1 TDS Statement will always contain 1 Challan only</t>
  </si>
  <si>
    <t>TDS Statement for Salary category (Deductee Detail Record)</t>
  </si>
  <si>
    <t>Value should be "DD"</t>
  </si>
  <si>
    <t xml:space="preserve">Running serial number for 'Challan Detail' records in a batch. </t>
  </si>
  <si>
    <t>Deductee / Party Detail Record No</t>
  </si>
  <si>
    <t xml:space="preserve">Running serial no to indicate detail record no. Should start with 1. </t>
  </si>
  <si>
    <t>Mode</t>
  </si>
  <si>
    <t xml:space="preserve"> Allowed value is O.</t>
  </si>
  <si>
    <t>Employee Serial No (Employee Reference Number provided by Employer)</t>
  </si>
  <si>
    <t>Deductee / Party Code  (Not applicable)</t>
  </si>
  <si>
    <t>Last Employee / Party  PAN ( Used for Verification)  (Not applicable)</t>
  </si>
  <si>
    <t>Employee PAN</t>
  </si>
  <si>
    <t xml:space="preserve">PAN of the employee. If available should be Valid PAN Format. There may be deductees who have not been issued PAN however who have applied for a PAN and have given adequate declaration to the deductor indicating the same.  In such cases, deduction schedule in the statement will not reflect PAN and instead state PAN Ref. Number for the deductee.  The employer will however have to mention ‘PANAPPLIED’ in place of PAN. If the PAN structure is not correct, deductee will have to mention 'PANINVALID'.  However if the deductee has not given any declaration, employer will have to mention ‘PANNOTAVBL’ in place of PAN. </t>
  </si>
  <si>
    <t>Last  Employee/Party PAN Ref. No.( Used for Verification)  (Not applicable)</t>
  </si>
  <si>
    <t>PAN Ref. No.</t>
  </si>
  <si>
    <t>Name of Employee / Party</t>
  </si>
  <si>
    <t xml:space="preserve">Mention the Name of the employee. </t>
  </si>
  <si>
    <t xml:space="preserve">TDS / TCS -Income Tax for the period  </t>
  </si>
  <si>
    <t>Decimal with precision value 2 is  allowed.</t>
  </si>
  <si>
    <t xml:space="preserve">TDS / TCS -Surcharge  for the period </t>
  </si>
  <si>
    <t>TDS / TCS -Cess</t>
  </si>
  <si>
    <t>Last Total Income Tax Deducted at Source (Income Tax +Surcharge+Cess)  ( Used for Verification)  (Not applicable)</t>
  </si>
  <si>
    <t>Total Tax Deposited</t>
  </si>
  <si>
    <t>Last Total Tax Deposited  ( Used for Verification)  (Not applicable)</t>
  </si>
  <si>
    <t>Total Value of Purchase  (Not applicable)</t>
  </si>
  <si>
    <t>Amount of Payment  / Credit (Rs.)</t>
  </si>
  <si>
    <t xml:space="preserve">Date on which Amount paid / Credited </t>
  </si>
  <si>
    <t xml:space="preserve">Date on which Amount paid / Credited to deductee.                                 · </t>
  </si>
  <si>
    <t xml:space="preserve">Date on which tax Deducted </t>
  </si>
  <si>
    <t>Date of Deposit</t>
  </si>
  <si>
    <t>Date of payment of tax to Govt.  Should be same as value in field 'Date of 'Bank Challan No' / 'Transfer Voucher No' in Challan Detail Record.</t>
  </si>
  <si>
    <t>Rate at which Tax Deducted / Collected (Not applicable)</t>
  </si>
  <si>
    <t>Not applicable for form 24Q</t>
  </si>
  <si>
    <t>Grossing up Indicator  (Not applicable)</t>
  </si>
  <si>
    <t>Book Entry / Cash Indicator  (Not applicable)</t>
  </si>
  <si>
    <t>Date of furnishing Tax Deduction Certificate  (Not applicable)</t>
  </si>
  <si>
    <t>Reason for non-deduction / lower deduction</t>
  </si>
  <si>
    <t>Remarks  (For future use)</t>
  </si>
  <si>
    <t>Remarks   (For future use)</t>
  </si>
  <si>
    <t xml:space="preserve">TDS Statement for Salary category (Salary  Details Record) </t>
  </si>
  <si>
    <t xml:space="preserve">Running Sequence Number for each line in the file </t>
  </si>
  <si>
    <t>Indicates that it is a 'Salary-detail' record. Value "SD"(Salary Detail) for Salary-detail record</t>
  </si>
  <si>
    <t>Salary Details  Record No (Serial Number of Employee)</t>
  </si>
  <si>
    <t>Running serial no to indicate detail record no. Should start with 1</t>
  </si>
  <si>
    <t xml:space="preserve">Mode </t>
  </si>
  <si>
    <t>only allowed value is "A".</t>
  </si>
  <si>
    <t>PAN of the employee. (The employer will however have to mention ‘PANAPPLIED’ in place Deductee has applied for PAN. If the deductee is not sure of the PAN Format he will  mention 'PANINVALID'. if the deductee has not given any declaration, employer will have to mention ‘PANNOTAVBL’ in place of PAN.)</t>
  </si>
  <si>
    <t>If Valid PAN is not available with the employer, then it may (optionally) assign a unique reference number for each of such deductees. This reference number will have to be unique across all types of returns across all quarters for a given employer</t>
  </si>
  <si>
    <t>Name of Employee</t>
  </si>
  <si>
    <t>Mention the Name of the employee</t>
  </si>
  <si>
    <t>Category of Employee</t>
  </si>
  <si>
    <t xml:space="preserve">W' for woman, 'S' for senior citizen and 'G' for others </t>
  </si>
  <si>
    <t>Period of Employment From - Date</t>
  </si>
  <si>
    <t>ddmmyyyy ( Date from which employed with the current Employer) .</t>
  </si>
  <si>
    <t>Period of Employment To - Date</t>
  </si>
  <si>
    <t xml:space="preserve">ddmmyyyy ( Date to which employed with the current Employer). </t>
  </si>
  <si>
    <t>Total amount of salary (refer note 4 on the physical Form 24Q)</t>
  </si>
  <si>
    <t>Greater than or equal to Zero</t>
  </si>
  <si>
    <t>Filler 8</t>
  </si>
  <si>
    <t xml:space="preserve">Count of ' Salary Details  - Section 16 Detail ' Records  associated with this Deductee </t>
  </si>
  <si>
    <t xml:space="preserve">This number must be equal to the total number of  'Salary Detail - Section 16 Detail ' records  </t>
  </si>
  <si>
    <t xml:space="preserve">Gross Total of 'Total Deduction under section 16' under associated 'Salary Details  - Section 16 Detail' </t>
  </si>
  <si>
    <t>Must be equal to the total of all Deductions under Salary Detail - section 16 details</t>
  </si>
  <si>
    <t>Income chargeable under the head Salaries (332-333)</t>
  </si>
  <si>
    <t>Income (including loss from house property) under any head other than income under the head "salaries" offered for TDS [section 192 (2B)]</t>
  </si>
  <si>
    <t>May have negative Value</t>
  </si>
  <si>
    <t>Gross Total Income (334+335)</t>
  </si>
  <si>
    <t xml:space="preserve">Greater than or equal to Zero. </t>
  </si>
  <si>
    <t>Last Gross Total Income  ( Used for Verification)  (Not applicable)</t>
  </si>
  <si>
    <t xml:space="preserve">Count of ' Salary Details  - Chapter VI-A Detail ' Records  associated with Deductee - Chapter VIA Detail </t>
  </si>
  <si>
    <t xml:space="preserve">&gt;=0, This number must be equal to the total number of   ' Salary Detail - Chapter VI-A Detail ' Records associated with this Salary Detail </t>
  </si>
  <si>
    <t xml:space="preserve">Gross Total of 'Amount deductible under provisions of chapter VI-A' under  associated ' Salary Details  - Chapter VIA Detail ' </t>
  </si>
  <si>
    <t xml:space="preserve">Must be equal to the total of all  'Total Amount deductible under chapter VI-A' under  associated ' Salary Detail - Chapter VIA Detail ' </t>
  </si>
  <si>
    <t>Total Taxable Income ( 336-339)</t>
  </si>
  <si>
    <t>Income Tax on Total Income</t>
  </si>
  <si>
    <t>Greater than or equal to Zero.  Value must be less than or equal to 'Total Taxable Income ( 336-339)'.</t>
  </si>
  <si>
    <t>Surcharge</t>
  </si>
  <si>
    <t>Education Cess</t>
  </si>
  <si>
    <t xml:space="preserve">Greater than or equal to Zero </t>
  </si>
  <si>
    <t>Income Tax Relief u/s 89 when salary etc is paid in arrear or advance</t>
  </si>
  <si>
    <t>Net Income Tax payable (341+342+343-344)</t>
  </si>
  <si>
    <t xml:space="preserve">Total amount of tax deducted at source for the whole year </t>
  </si>
  <si>
    <t xml:space="preserve">Should be equal to total amount of tax deducted for the whole financial year. </t>
  </si>
  <si>
    <t>Shortfall in tax deduction (+)/Excess tax deduction(-) [345-346)</t>
  </si>
  <si>
    <t>Value maybe negative</t>
  </si>
  <si>
    <t>Note :</t>
  </si>
  <si>
    <t>If the Count of Salary Detail Record in Batch Header is 0 (zero) then Salary Detail Record is not expected</t>
  </si>
  <si>
    <t>TDS Statement for Salary category(Salary Details -Section 16 Details)</t>
  </si>
  <si>
    <t>Section 16 Details are Optional and the return may not contain any Section 16 Details.</t>
  </si>
  <si>
    <t>Indicates that it is a 'Salary Detail ' - Section 16 record. Allowed Value = "S16"</t>
  </si>
  <si>
    <t>Value should be same as 'Batch Number' field in 'Batch Header' record. Same as the parent Salary Detail record</t>
  </si>
  <si>
    <t>Salary Detail Record No</t>
  </si>
  <si>
    <t>Running serial no to indicate detail record no. Should start with 1. Same as the parent Salary Detail  record</t>
  </si>
  <si>
    <t>Salary Detail  - Section 16 Details Record No</t>
  </si>
  <si>
    <t>Section 16 section ID</t>
  </si>
  <si>
    <t>Unique Valid Section Id for Record Type. Allowed Values are 16(ii) or 16(iii)</t>
  </si>
  <si>
    <t>Total Deduction under Section 16</t>
  </si>
  <si>
    <t>These section/Line items must be provided only when the corresponding Count mentioned in Salary Detail Record is &gt; = 0</t>
  </si>
  <si>
    <t>There will be separate line items for each Section. E.g. 16(ii) will have one line item (if applicable) and 16 (iii) will have another line item.</t>
  </si>
  <si>
    <t>TDS Statement for Salary category (Salary Detail -Chapter VI A Details)</t>
  </si>
  <si>
    <t xml:space="preserve">Section VI-A Details are Optional and the return may not contain any Section VI-A Details </t>
  </si>
  <si>
    <t>Indicates that it is a 'Salary Detail -detail' -Chapter VI A Details Allowed Value = "C6A"</t>
  </si>
  <si>
    <t>Running serial no to indicate detail record no. Should start with 1. Same as the parent Salary Detail record</t>
  </si>
  <si>
    <t>Salary Detail - Chapter VI -A Details Record No</t>
  </si>
  <si>
    <t>Chapter VI-A Section ID</t>
  </si>
  <si>
    <t>Total amount under Chapter VI-A</t>
  </si>
  <si>
    <t>These section/Line items must be provided only when the corresponding Count in 'Salary Detail Record' a&gt; = 0</t>
  </si>
  <si>
    <t>Annexure - 1</t>
  </si>
  <si>
    <t>State Code</t>
  </si>
  <si>
    <t>ANDAMAN AND NICOBAR ISLANDS</t>
  </si>
  <si>
    <t>ANDHRA PRADESH</t>
  </si>
  <si>
    <t>ARUNACHAL PRADESH</t>
  </si>
  <si>
    <t>ASSAM</t>
  </si>
  <si>
    <t>BIHAR</t>
  </si>
  <si>
    <t>CHANDIGARH</t>
  </si>
  <si>
    <t>DELHI</t>
  </si>
  <si>
    <t>GOA</t>
  </si>
  <si>
    <t>GUJARAT</t>
  </si>
  <si>
    <t>HARYANA</t>
  </si>
  <si>
    <t>HIMACHAL PRADESH</t>
  </si>
  <si>
    <t>JAMMU &amp; KASHMIR</t>
  </si>
  <si>
    <t>KARNATAKA</t>
  </si>
  <si>
    <t>KERALA</t>
  </si>
  <si>
    <t>LAKSHWADEEP</t>
  </si>
  <si>
    <t>MADHYA PRADESH</t>
  </si>
  <si>
    <t>MAHARASHTRA</t>
  </si>
  <si>
    <t>MANIPUR</t>
  </si>
  <si>
    <t>MEGHALAYA</t>
  </si>
  <si>
    <t>MIZORAM</t>
  </si>
  <si>
    <t>NAGALAND</t>
  </si>
  <si>
    <t>PONDICHERRY</t>
  </si>
  <si>
    <t>PUNJAB</t>
  </si>
  <si>
    <t>RAJASTHAN</t>
  </si>
  <si>
    <t>SIKKIM</t>
  </si>
  <si>
    <t>TRIPURA</t>
  </si>
  <si>
    <t>UTTAR PRADESH</t>
  </si>
  <si>
    <t>WEST BENGAL</t>
  </si>
  <si>
    <t>JHARKHAND</t>
  </si>
  <si>
    <t>OTHERS</t>
  </si>
  <si>
    <t>Annexure - 2</t>
  </si>
  <si>
    <t>Nature of Payment</t>
  </si>
  <si>
    <t>Section code to be used in the return</t>
  </si>
  <si>
    <t>Payments made to Govt. employees</t>
  </si>
  <si>
    <t>92A</t>
  </si>
  <si>
    <t>Payments made to employees other than Govt. employees</t>
  </si>
  <si>
    <t>92B</t>
  </si>
  <si>
    <t>Note : A Specific Section Code Value can  only be given once for an employee in a file.</t>
  </si>
  <si>
    <t>Annexure - 3</t>
  </si>
  <si>
    <t>Ministry name</t>
  </si>
  <si>
    <t>Ministry code</t>
  </si>
  <si>
    <t>Agriculture</t>
  </si>
  <si>
    <t>01</t>
  </si>
  <si>
    <t>Atomic Energy</t>
  </si>
  <si>
    <t>02</t>
  </si>
  <si>
    <t>Fertilizers</t>
  </si>
  <si>
    <t>03</t>
  </si>
  <si>
    <t>Chemicals and Petrochemicals</t>
  </si>
  <si>
    <t>04</t>
  </si>
  <si>
    <t>Civil Aviation and Tourism</t>
  </si>
  <si>
    <t>05</t>
  </si>
  <si>
    <t>Coal</t>
  </si>
  <si>
    <t>06</t>
  </si>
  <si>
    <t>Consumer Affairs, Food and Public Distribution</t>
  </si>
  <si>
    <t>07</t>
  </si>
  <si>
    <t>Commerce and Textiles</t>
  </si>
  <si>
    <t>08</t>
  </si>
  <si>
    <t>Environment and Forests and Ministry of Earth Science</t>
  </si>
  <si>
    <t>09</t>
  </si>
  <si>
    <t>External Affairs and Overseas Indian Affairs</t>
  </si>
  <si>
    <t>Finance</t>
  </si>
  <si>
    <t>Central Board of Direct Taxes</t>
  </si>
  <si>
    <t>Central Board of Excise and Customs</t>
  </si>
  <si>
    <t>Contoller of Aid Accounts and Audit</t>
  </si>
  <si>
    <t>Central Pension Accounting Office</t>
  </si>
  <si>
    <t>Food Processing Industries</t>
  </si>
  <si>
    <t>Health and Family Welfare</t>
  </si>
  <si>
    <t>Home Affairs and Development of North Eastern Region</t>
  </si>
  <si>
    <t>Human Resource Development</t>
  </si>
  <si>
    <t>Industry</t>
  </si>
  <si>
    <t>Information and Broadcasting</t>
  </si>
  <si>
    <t>Telecommunication and Information Technology</t>
  </si>
  <si>
    <t>Labour</t>
  </si>
  <si>
    <t>Law and Justice and Company Affairs</t>
  </si>
  <si>
    <t>Personnel, Public Grievances and Pensions</t>
  </si>
  <si>
    <t>Petroleum and Natural Gas</t>
  </si>
  <si>
    <t>Plannning, Statistics and Programme Implementation</t>
  </si>
  <si>
    <t>Power</t>
  </si>
  <si>
    <t>New and Renewable Energy</t>
  </si>
  <si>
    <t>Rural Development and Panchayati Raj</t>
  </si>
  <si>
    <t>Science And Technology</t>
  </si>
  <si>
    <t>Space</t>
  </si>
  <si>
    <t>Steel</t>
  </si>
  <si>
    <t>Mines</t>
  </si>
  <si>
    <t>Social Justice and Empowerment</t>
  </si>
  <si>
    <t>Tribal Affairs</t>
  </si>
  <si>
    <t>D/o Commerce (Supply Division)</t>
  </si>
  <si>
    <t>Shipping and Road Transport and Highways</t>
  </si>
  <si>
    <t>Urban Development, Urban Employment and Poverty Alleviation</t>
  </si>
  <si>
    <t>Water Resources</t>
  </si>
  <si>
    <t>President's Secretariat</t>
  </si>
  <si>
    <t>Lok Sabha Secretariat</t>
  </si>
  <si>
    <t>Rajya Sabha secretariat</t>
  </si>
  <si>
    <t>Election Commission</t>
  </si>
  <si>
    <t>Ministry of Defence (Controller General of Defence Accounts)</t>
  </si>
  <si>
    <t>Ministry of Railways</t>
  </si>
  <si>
    <t>Department of Posts</t>
  </si>
  <si>
    <t>Department of Telecommunications</t>
  </si>
  <si>
    <t xml:space="preserve">Andaman and Nicobar Islands Administration   </t>
  </si>
  <si>
    <t>Chandigarh Administration</t>
  </si>
  <si>
    <t>Dadra and Nagar Haveli</t>
  </si>
  <si>
    <t>Goa, Daman and Diu</t>
  </si>
  <si>
    <t>Lakshadweep</t>
  </si>
  <si>
    <t>Pondicherry Administration</t>
  </si>
  <si>
    <t>Pay and Accounts Officers (Audit)</t>
  </si>
  <si>
    <t xml:space="preserve">Ministry of Non-conventional energy sources </t>
  </si>
  <si>
    <t xml:space="preserve">Government Of NCT of Delhi </t>
  </si>
  <si>
    <t>Others</t>
  </si>
  <si>
    <t>Annexure 4</t>
  </si>
  <si>
    <t xml:space="preserve">Category (deductor/collector) description  </t>
  </si>
  <si>
    <t>Value for Category in database / FVU</t>
  </si>
  <si>
    <t>Central Government</t>
  </si>
  <si>
    <t>A</t>
  </si>
  <si>
    <t>State Government</t>
  </si>
  <si>
    <t>S</t>
  </si>
  <si>
    <t>Statutory body (Central Govt.)</t>
  </si>
  <si>
    <t>D</t>
  </si>
  <si>
    <t>Statutory body (State Govt.)</t>
  </si>
  <si>
    <t>E</t>
  </si>
  <si>
    <t>Autonomous body (Central Govt.)</t>
  </si>
  <si>
    <t>G</t>
  </si>
  <si>
    <t>Autonomous body (State Govt.)</t>
  </si>
  <si>
    <t>H</t>
  </si>
  <si>
    <t>Local Authority (Central Govt.)</t>
  </si>
  <si>
    <t>L</t>
  </si>
  <si>
    <t>Local Authority (State Govt.)</t>
  </si>
  <si>
    <t>N</t>
  </si>
  <si>
    <t>Company</t>
  </si>
  <si>
    <t>K</t>
  </si>
  <si>
    <t>Branch / Division of Company</t>
  </si>
  <si>
    <t>Association of Person (AOP)</t>
  </si>
  <si>
    <t>P</t>
  </si>
  <si>
    <t>Association of Person (Trust)</t>
  </si>
  <si>
    <t>T</t>
  </si>
  <si>
    <t>Artificial Juridical Person</t>
  </si>
  <si>
    <t>J</t>
  </si>
  <si>
    <t>Body of Individuals</t>
  </si>
  <si>
    <t>B</t>
  </si>
  <si>
    <t>Individual/HUF</t>
  </si>
  <si>
    <t>Q</t>
  </si>
  <si>
    <t>Firm</t>
  </si>
  <si>
    <t>F</t>
  </si>
  <si>
    <t>Annexure - 5</t>
  </si>
  <si>
    <t>Consolidated file hash</t>
  </si>
  <si>
    <t>Filler 1</t>
  </si>
  <si>
    <t>Filler 3</t>
  </si>
  <si>
    <t>Filler 4</t>
  </si>
  <si>
    <t>Filler 5</t>
  </si>
  <si>
    <t>Filler 6</t>
  </si>
  <si>
    <t>Filler 7</t>
  </si>
  <si>
    <t>Filler 9</t>
  </si>
  <si>
    <t>Financial year e.g. value should be 200708 for Financial Yr 2007-08. 'Assessment year' - 'Financial Year' must be = 1. The financial Year cannot be a future financial year. Value should be greater than or equal to 200708</t>
  </si>
  <si>
    <t>Prescribed File Format by Income Tax Department</t>
  </si>
  <si>
    <t>Assessment year e.g. value should be 200809 for Assessment Year 2008-09. Value should be greater than or equal to 200809.</t>
  </si>
  <si>
    <t>Allowed values - Y/N. If Transfer Voucher Number is provided this is mandatory and only allowed value is 'Y'. If Bank Challan Number is provided ,  it is optional and allowed values are 'null' or 'N'. For a Nil statement no value to be provided.</t>
  </si>
  <si>
    <t>Changes/ Updates done in the file format is highlighted in green.</t>
  </si>
  <si>
    <t>Token no. of previous regular statement (Form no. 24Q).</t>
  </si>
  <si>
    <t>If value present in field no. 52 is "Y", mandatory to mention 15 digit Token number of immediate previous regular statement for Form 24Q, else no value to be provided.</t>
  </si>
  <si>
    <t>Whether regular statement for Form 24Q filed for earlier period</t>
  </si>
  <si>
    <t>"Y" if regular statement for Form 24Q has been filed for earlier period, else value "N" should be provided.</t>
  </si>
  <si>
    <r>
      <t>Date of 'Bank Challan / Transfer Voucher'</t>
    </r>
  </si>
  <si>
    <t>Date of payment of tax to Govt. It can be any date on or after 1st April of immediate previous financial year for which the return is prepared. Value should be equal to last date of respective quarter if the value in field "NIL Challan Indicator" is "Y".</t>
  </si>
  <si>
    <r>
      <t xml:space="preserve">Mention the amount of 'Total tax deposited' through Challan. No fractional portion is allowed in this field (value should be integer) , I.e. value "1000.50" will not be allowed, whereas value "1000.00" will be considered to be valid value. Value in this field should be equal to total of values in fields with column numbers 22, 23, 24, 25 &amp; 26.
</t>
    </r>
    <r>
      <rPr>
        <b/>
        <sz val="11"/>
        <rFont val="Arial"/>
        <family val="2"/>
      </rPr>
      <t>In case of challan</t>
    </r>
    <r>
      <rPr>
        <sz val="11"/>
        <rFont val="Arial"/>
        <family val="2"/>
      </rPr>
      <t xml:space="preserve">, value in this field should be greater than or equal to:
Total tax deposited amount (field no. 19 of deductee details) + Interest amount (field no. 34 of challan details) + Others amount (field no. 35 of challan details).
</t>
    </r>
    <r>
      <rPr>
        <b/>
        <sz val="11"/>
        <rFont val="Arial"/>
        <family val="2"/>
      </rPr>
      <t>In case of transfer voucher (tax deposited by book entry)</t>
    </r>
    <r>
      <rPr>
        <sz val="11"/>
        <rFont val="Arial"/>
        <family val="2"/>
      </rPr>
      <t>, value in this field should be greater than or equal to
Total tax deposited amount (field no. 19 of deductee details).</t>
    </r>
  </si>
  <si>
    <t>Total sum of field no. 14 (of the deductee details) for the respective Challan</t>
  </si>
  <si>
    <t>Total sum of field no. 15 (of the deductee details) for the respective Challan</t>
  </si>
  <si>
    <t>Total sum of field no. 16 (of the deductee details) for the respective Challan</t>
  </si>
  <si>
    <t>Total sum of field no. 17 (of the deductee details) for the respective Challan</t>
  </si>
  <si>
    <t>The PAN Ref No is an unique identifier to identify a deductee record/ transaction where PAN is not available. This is quoted by the deductor. (A deductee may have multiple entries in a Statement).</t>
  </si>
  <si>
    <t>Date of tax deduction. Mandatory  if 'Total Income Tax Deducted at Source' is greater than Zero (0.00) . No value needs to be specified if 'Total Income Tax Deducted at Source' is Zero (0.00). Date to be mentioned in DDMMYYYY format. Also, this date should not be less than the relevant quarter. E.g. If the statement is being prepared for Q2 of FY 2013-14, then date of deduction should be greater than or equal to 01/07/2013.</t>
  </si>
  <si>
    <t>Statement Interest amount as per the respective deductee Annexure. Only integer values are allowed for this field. The value of 1000 should be represented as 1000.00 in this field. Mention value as provided n field no. 25.</t>
  </si>
  <si>
    <t>Statement Other amount as per the respective deductee Annexure. Only integer values are allowed for this field. The value of 1000 should be represented as 1000.00 in this field. Mention value as provided n field no. 26.</t>
  </si>
  <si>
    <t>Nil challans/transfer vouchers need to mandatorily have deductee records with flag  'A' or 'B' in the remarks for lower or non-deduction. This validation has been relaxed.</t>
  </si>
  <si>
    <t>TELANGANA</t>
  </si>
  <si>
    <t>Mandatory to mention employee reference number, in case of invalid PAN (filed no. 10 of deductee details) i.e. "PANAPPLIED", "PANINVALID" and "PANNOTAVBL"</t>
  </si>
  <si>
    <t>UTTARAKHAND</t>
  </si>
  <si>
    <t>PAN of Responsible Person</t>
  </si>
  <si>
    <t>Quote ten digit valid PAN of the person responsible (as quoted in field no. 33 above) for deducting tax.</t>
  </si>
  <si>
    <r>
      <t xml:space="preserve">80CCE </t>
    </r>
    <r>
      <rPr>
        <sz val="11"/>
        <rFont val="Arial"/>
        <family val="2"/>
      </rPr>
      <t>-Aggregate amount of deduction under section 80C,80CCC and 80CCD. (Total  to be limited to amount specified in section 80CCE). (column 337)  and</t>
    </r>
    <r>
      <rPr>
        <b/>
        <sz val="11"/>
        <rFont val="Arial"/>
        <family val="2"/>
      </rPr>
      <t xml:space="preserve"> OTHERS</t>
    </r>
    <r>
      <rPr>
        <sz val="11"/>
        <rFont val="Arial"/>
        <family val="2"/>
      </rPr>
      <t xml:space="preserve"> -amounts deductible under any other provision(s) of Chapter VI-A (column 338)</t>
    </r>
  </si>
  <si>
    <t>Mention the Total Tax Deposited for the Deductee. Value in this field should be equal to Total Tax deducted mentioned in field no. 17 (pertaining to deductee details) .</t>
  </si>
  <si>
    <t xml:space="preserve">Value should be "A" if 'lower deduction' and "B" if 'no deduction' is on account of certificate under section 197. </t>
  </si>
  <si>
    <t>It is mandatory to import .csi file downloaded from TIN website (under Challan Status Inquiry tab) to verify the correctness of Challan details mentioned in the statement.</t>
  </si>
  <si>
    <r>
      <t xml:space="preserve">Total Income Tax Deducted at Source (TDS / TCS Income Tax+ TDS / TCS Surcharge + TDS / TCS -Cess) I.e. </t>
    </r>
    <r>
      <rPr>
        <sz val="11"/>
        <rFont val="Arial"/>
        <family val="2"/>
      </rPr>
      <t>(14 + 15 + 16)</t>
    </r>
  </si>
  <si>
    <r>
      <t xml:space="preserve">Total of fields </t>
    </r>
    <r>
      <rPr>
        <sz val="11"/>
        <rFont val="Arial"/>
        <family val="2"/>
      </rPr>
      <t>14, 15 and 16 Value in this field should be equal to Total Tax Deposited  in field no. 19 (pertaining to deductee details).</t>
    </r>
  </si>
  <si>
    <t>Annexure 6</t>
  </si>
  <si>
    <t>Particulars</t>
  </si>
  <si>
    <t>Code</t>
  </si>
  <si>
    <t>In case of lower deduction on account of certificate under section 197</t>
  </si>
  <si>
    <t>In case of no deduction on account of certificate under section 197</t>
  </si>
  <si>
    <t xml:space="preserve">Mention the sum of  'Deductee Deposit Amount' of the underlying Deductee Records. </t>
  </si>
  <si>
    <t xml:space="preserve"> This should be equal to the SUM of 'Total Taxable Income'. Value should always be less than or equal to 999 crores (i.e. 9999999999.00). </t>
  </si>
  <si>
    <t xml:space="preserve">Mention the Amount paid to employee. Value should always be greater than 0.00 and less than or equal to 99 crores (i.e. 999999999.00). Further, this value should be greater than or equal to the value quoted in the field Total tax deducted (field no. 17) of respective deductee record.
 </t>
  </si>
  <si>
    <t xml:space="preserve"> </t>
  </si>
  <si>
    <t>TAN &amp; TAN name present in TDS Statement should match with TAN &amp; TAN name present under .csi file downloaded from TIN website.</t>
  </si>
  <si>
    <t>Mention the Name of the Employer / Deductor I.e. Employer / Deductor who deducts tax. Only blank values or only special characters or only dots, spaces etc. (i.e. `~!@#$%^&amp;*( )_+,./?;:’”[{]}\|) are not allowed under this field.</t>
  </si>
  <si>
    <t>Mention the address line 1 of the Employer. Only special characters are not allowed under this field.</t>
  </si>
  <si>
    <t>Mention the address line 2 of the Employer. Only special characters are not allowed under this field.</t>
  </si>
  <si>
    <t>Mention the address line 3 of the Employer. Only special characters are not allowed under this field.</t>
  </si>
  <si>
    <t>Mention the address line 4 of the Employer. Only special characters are not allowed under this field.</t>
  </si>
  <si>
    <t>Mention the address line 5 of the Employer. Only special characters are not allowed under this field.</t>
  </si>
  <si>
    <t>Mention the Name of Person responsible for paying salary on behalf of the deductor. Only blank values or only special characters or only dots, spaces etc. (i.e. `~!@#$%^&amp;*( )_+,./?;:’”[{]}\|) are not allowed under this field.</t>
  </si>
  <si>
    <t>Mention the designation of Person responsible for paying salary on behalf of the deductor. Only blank values or only special characters or only dots, spaces etc. (i.e. `~!@#$%^&amp;*( )_+,./?;:’”[{]}\|) are not allowed under this field.</t>
  </si>
  <si>
    <t>Mention the address line 1 of the responsible Person. Only special characters are not allowed under this field.</t>
  </si>
  <si>
    <t>Mention the address line 2 of the responsible Person. Only special characters are not allowed under this field.</t>
  </si>
  <si>
    <t>Mention the address line 3 of the responsible Person. Only special characters are not allowed under this field.</t>
  </si>
  <si>
    <t>Mention the address line 4 of the responsible Person. Only special characters are not allowed under this field.</t>
  </si>
  <si>
    <t>Mention the address line 5 of the responsible Person. Only special characters are not allowed under this field.</t>
  </si>
  <si>
    <t>ODISHA</t>
  </si>
  <si>
    <t xml:space="preserve">"Valid E-mail should be provided.
1. Email format must be checked -atleast @ and '.' should be mentioned. 
2. Both @ and '.' should be preceded and succeeded by atleast one character.
3. At least one '.' should come after '@'.
4. All printable characters allowed except '^' and space.
 E-mail id of deductor/collector or person responsible for deducting/collecting tax should be provided."  
5. This field is mandatory if no value is provided under field no. 42 i.e. "Responsible Person's Email ID -1" of Batch Header.                                                </t>
  </si>
  <si>
    <t xml:space="preserve">"Valid E-mail should be provided.
1. Email format must be checked -atleast @ and '.' should be mentioned. 
2. Both @ and '.' should be preceded and succeeded by atleast one character.
3. At least one '.' should come after '@'.
4. All printable characters allowed except '^' and space.
 E-mail id of deductor/collector or person responsible for deducting/collecting tax should be provided."  
5. This field is mandatory if no value is provided under field no. 28 i.e. "Employer Email ID" of Batch Header.                          </t>
  </si>
  <si>
    <t>Branch/Division of Deductor. Only blank values or only special characters or only dots, spaces etc. (i.e. `~!@#$%^&amp;*( )_+,./?;:’”[{]}\|) are not allowed under this field. Please enter the name of the location (i.e. city/area name where the office is located), otherwise value "NA" is to be mentioned.</t>
  </si>
  <si>
    <t>Filler 10</t>
  </si>
  <si>
    <t>Filler 11</t>
  </si>
  <si>
    <t>Filler 12</t>
  </si>
  <si>
    <t>Filler 13</t>
  </si>
  <si>
    <t>Filler 14</t>
  </si>
  <si>
    <t>Filler 15</t>
  </si>
  <si>
    <t>Filler 16</t>
  </si>
  <si>
    <t>Filler 17</t>
  </si>
  <si>
    <t>Filler 18</t>
  </si>
  <si>
    <t>Filler 19</t>
  </si>
  <si>
    <t>Filler 20</t>
  </si>
  <si>
    <t>Filler 21</t>
  </si>
  <si>
    <t>Filler 22</t>
  </si>
  <si>
    <t>Filler 23</t>
  </si>
  <si>
    <t>Filler 24</t>
  </si>
  <si>
    <t>Filler 25</t>
  </si>
  <si>
    <t>Filler 26</t>
  </si>
  <si>
    <t>Filler 27</t>
  </si>
  <si>
    <t>Filler 28</t>
  </si>
  <si>
    <t>Filler 29</t>
  </si>
  <si>
    <t>Filler 30</t>
  </si>
  <si>
    <t>Filler 31</t>
  </si>
  <si>
    <t>Filler 32</t>
  </si>
  <si>
    <t>Filler 33</t>
  </si>
  <si>
    <t>Filler 34</t>
  </si>
  <si>
    <t>Filler 35</t>
  </si>
  <si>
    <t>Goods and Service Tax Number (GSTN)</t>
  </si>
  <si>
    <t>Mention 15 digit valid Goods and Service Tax Number (GSTIN).</t>
  </si>
  <si>
    <t>Filler 36</t>
  </si>
  <si>
    <t>Filler 37</t>
  </si>
  <si>
    <t>Filler 38</t>
  </si>
  <si>
    <t>Filler 39</t>
  </si>
  <si>
    <t>Filler 40</t>
  </si>
  <si>
    <t>Filler 41</t>
  </si>
  <si>
    <t>Filler 42</t>
  </si>
  <si>
    <t>Filler 43</t>
  </si>
  <si>
    <t>Filler 44</t>
  </si>
  <si>
    <t>Filler 45</t>
  </si>
  <si>
    <t>Filler 46</t>
  </si>
  <si>
    <t>Filler 47</t>
  </si>
  <si>
    <t>LADAKH</t>
  </si>
  <si>
    <t>DADRA &amp; NAGAR HAVELI AND DAMAN &amp; DIU</t>
  </si>
  <si>
    <t>File Format for Salary TDS File - Form 24Q - Q4 (Version 6.1)</t>
  </si>
  <si>
    <t>TAMIL NADU</t>
  </si>
  <si>
    <t>CHHATTISGARH</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</si>
</sst>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2">
    <font>
      <sz val="10"/>
      <name val="Arial"/>
      <family val="2"/>
    </font>
    <font>
      <b/>
      <sz val="11"/>
      <name val="Arial"/>
      <family val="2"/>
    </font>
    <font>
      <sz val="11"/>
      <name val="Arial"/>
      <family val="2"/>
    </font>
    <font>
      <b/>
      <sz val="16"/>
      <name val="Arial"/>
      <family val="2"/>
    </font>
    <font>
      <b/>
      <sz val="10"/>
      <color indexed="10"/>
      <name val="Arial"/>
      <family val="2"/>
    </font>
    <font>
      <b/>
      <i/>
      <sz val="11"/>
      <name val="Arial"/>
      <family val="2"/>
    </font>
    <font>
      <b/>
      <strike/>
      <sz val="11"/>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0" borderId="0">
      <alignment horizontal="center" vertical="top"/>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7">
    <xf numFmtId="0" fontId="0" fillId="0" borderId="0" xfId="0" applyAlignment="1">
      <alignment/>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1"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0" fillId="0" borderId="0" xfId="0" applyFill="1" applyAlignment="1">
      <alignment/>
    </xf>
    <xf numFmtId="0" fontId="2" fillId="0" borderId="10" xfId="0" applyFont="1" applyFill="1" applyBorder="1" applyAlignment="1">
      <alignment horizontal="left" vertical="top"/>
    </xf>
    <xf numFmtId="0" fontId="2" fillId="0" borderId="10" xfId="58" applyFont="1" applyFill="1" applyBorder="1" applyAlignment="1">
      <alignment horizontal="left" vertical="top" wrapText="1"/>
      <protection/>
    </xf>
    <xf numFmtId="0" fontId="1" fillId="0" borderId="0" xfId="0" applyFont="1" applyFill="1" applyBorder="1" applyAlignment="1">
      <alignment horizontal="left" vertical="top" wrapText="1"/>
    </xf>
    <xf numFmtId="0" fontId="2" fillId="0" borderId="10" xfId="58" applyFont="1" applyFill="1" applyBorder="1" applyAlignment="1">
      <alignment horizontal="left" vertical="top"/>
      <protection/>
    </xf>
    <xf numFmtId="0" fontId="2" fillId="0" borderId="10" xfId="55" applyFont="1" applyFill="1" applyBorder="1" applyAlignment="1">
      <alignment horizontal="left" vertical="top" wrapText="1"/>
      <protection/>
    </xf>
    <xf numFmtId="0" fontId="2" fillId="0" borderId="10" xfId="0" applyFont="1" applyFill="1" applyBorder="1" applyAlignment="1">
      <alignment horizontal="left" vertical="top" wrapText="1" shrinkToFit="1"/>
    </xf>
    <xf numFmtId="0" fontId="2" fillId="0" borderId="10" xfId="57" applyFont="1" applyFill="1" applyBorder="1" applyAlignment="1">
      <alignment horizontal="left" vertical="top" wrapText="1"/>
      <protection/>
    </xf>
    <xf numFmtId="0" fontId="2" fillId="0" borderId="10" xfId="57" applyFont="1" applyFill="1" applyBorder="1" applyAlignment="1">
      <alignment horizontal="left" vertical="top"/>
      <protection/>
    </xf>
    <xf numFmtId="0" fontId="2" fillId="0" borderId="10" xfId="56" applyFont="1" applyFill="1" applyBorder="1" applyAlignment="1">
      <alignment horizontal="left" vertical="top"/>
      <protection/>
    </xf>
    <xf numFmtId="0" fontId="2" fillId="0" borderId="10" xfId="0" applyNumberFormat="1" applyFont="1" applyFill="1" applyBorder="1" applyAlignment="1">
      <alignment horizontal="left" vertical="top" wrapText="1"/>
    </xf>
    <xf numFmtId="0" fontId="2" fillId="0" borderId="0" xfId="58" applyFont="1" applyFill="1" applyBorder="1" applyAlignment="1">
      <alignment horizontal="left" vertical="top" wrapText="1"/>
      <protection/>
    </xf>
    <xf numFmtId="0" fontId="4" fillId="0" borderId="0" xfId="0" applyFont="1" applyFill="1" applyAlignment="1">
      <alignment/>
    </xf>
    <xf numFmtId="3" fontId="2" fillId="0" borderId="10"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1" fillId="0" borderId="10" xfId="0" applyFont="1" applyFill="1" applyBorder="1" applyAlignment="1">
      <alignment horizontal="left" vertical="top"/>
    </xf>
    <xf numFmtId="0" fontId="1" fillId="0" borderId="10" xfId="0" applyFont="1" applyFill="1" applyBorder="1" applyAlignment="1">
      <alignment/>
    </xf>
    <xf numFmtId="0" fontId="2" fillId="0" borderId="10" xfId="0" applyFont="1" applyFill="1" applyBorder="1" applyAlignment="1">
      <alignment/>
    </xf>
    <xf numFmtId="0" fontId="2" fillId="0" borderId="0" xfId="0" applyFont="1" applyFill="1" applyBorder="1" applyAlignment="1">
      <alignment/>
    </xf>
    <xf numFmtId="0" fontId="7" fillId="0" borderId="0" xfId="0" applyFont="1" applyFill="1" applyAlignment="1">
      <alignment horizontal="right"/>
    </xf>
    <xf numFmtId="49" fontId="2" fillId="0" borderId="10" xfId="0" applyNumberFormat="1" applyFont="1" applyFill="1" applyBorder="1" applyAlignment="1">
      <alignment/>
    </xf>
    <xf numFmtId="49" fontId="2" fillId="0" borderId="0" xfId="0" applyNumberFormat="1" applyFont="1" applyFill="1" applyBorder="1" applyAlignment="1">
      <alignment/>
    </xf>
    <xf numFmtId="0" fontId="1" fillId="0" borderId="10" xfId="0" applyFont="1" applyFill="1" applyBorder="1" applyAlignment="1">
      <alignment vertical="top" wrapText="1"/>
    </xf>
    <xf numFmtId="0" fontId="2" fillId="0" borderId="10" xfId="0" applyFont="1" applyFill="1" applyBorder="1" applyAlignment="1">
      <alignment vertical="top" wrapText="1"/>
    </xf>
    <xf numFmtId="0" fontId="2" fillId="0" borderId="11" xfId="0" applyFont="1" applyFill="1" applyBorder="1" applyAlignment="1">
      <alignment horizontal="left" vertical="top"/>
    </xf>
    <xf numFmtId="0" fontId="2" fillId="0" borderId="11" xfId="0" applyFont="1" applyFill="1" applyBorder="1" applyAlignment="1">
      <alignment horizontal="left" vertical="top" wrapText="1"/>
    </xf>
    <xf numFmtId="0" fontId="2" fillId="0" borderId="11" xfId="58" applyFont="1" applyFill="1" applyBorder="1" applyAlignment="1">
      <alignment horizontal="left" vertical="top" wrapText="1"/>
      <protection/>
    </xf>
    <xf numFmtId="0" fontId="1" fillId="0" borderId="0" xfId="0" applyFont="1" applyFill="1" applyAlignment="1">
      <alignment/>
    </xf>
    <xf numFmtId="0" fontId="1" fillId="0" borderId="0" xfId="58" applyFont="1" applyFill="1" applyBorder="1" applyAlignment="1">
      <alignment horizontal="left" vertical="top" wrapText="1"/>
      <protection/>
    </xf>
    <xf numFmtId="0" fontId="1" fillId="0" borderId="11" xfId="0" applyFont="1" applyFill="1" applyBorder="1" applyAlignment="1">
      <alignment horizontal="left" vertical="top"/>
    </xf>
    <xf numFmtId="0" fontId="2" fillId="0" borderId="11" xfId="0" applyFont="1" applyFill="1" applyBorder="1" applyAlignment="1">
      <alignment horizontal="center" vertical="top"/>
    </xf>
    <xf numFmtId="0" fontId="2" fillId="0" borderId="0" xfId="0" applyFont="1" applyFill="1" applyBorder="1" applyAlignment="1">
      <alignment horizontal="center" vertical="top"/>
    </xf>
    <xf numFmtId="0" fontId="1" fillId="33" borderId="0" xfId="0" applyFont="1" applyFill="1" applyBorder="1" applyAlignment="1">
      <alignment horizontal="left" vertical="top"/>
    </xf>
    <xf numFmtId="0" fontId="2" fillId="0" borderId="12" xfId="0" applyFont="1" applyFill="1" applyBorder="1" applyAlignment="1">
      <alignment horizontal="left" vertical="top"/>
    </xf>
    <xf numFmtId="0" fontId="2" fillId="34" borderId="11" xfId="0" applyFont="1" applyFill="1" applyBorder="1" applyAlignment="1">
      <alignment horizontal="left" vertical="top"/>
    </xf>
    <xf numFmtId="0" fontId="2" fillId="34" borderId="11"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34" borderId="10" xfId="0" applyFont="1" applyFill="1" applyBorder="1" applyAlignment="1">
      <alignment horizontal="left" vertical="top"/>
    </xf>
    <xf numFmtId="0" fontId="2" fillId="34" borderId="0" xfId="0" applyFont="1" applyFill="1" applyBorder="1" applyAlignment="1">
      <alignment horizontal="left" vertical="top" wrapText="1"/>
    </xf>
    <xf numFmtId="0" fontId="2" fillId="33" borderId="11" xfId="0" applyFont="1" applyFill="1" applyBorder="1" applyAlignment="1">
      <alignment horizontal="left" vertical="top" wrapText="1"/>
    </xf>
    <xf numFmtId="0" fontId="2" fillId="33" borderId="11" xfId="0" applyFont="1" applyFill="1" applyBorder="1" applyAlignment="1">
      <alignment horizontal="left" vertical="top"/>
    </xf>
    <xf numFmtId="0" fontId="2" fillId="33" borderId="0" xfId="0" applyFont="1" applyFill="1" applyBorder="1" applyAlignment="1">
      <alignment horizontal="left" vertical="top" wrapText="1"/>
    </xf>
    <xf numFmtId="2" fontId="2" fillId="0" borderId="0" xfId="0" applyNumberFormat="1"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0" xfId="58" applyFont="1" applyFill="1" applyBorder="1" applyAlignment="1">
      <alignment horizontal="left" vertical="top" wrapText="1"/>
      <protection/>
    </xf>
    <xf numFmtId="0" fontId="2" fillId="33" borderId="10" xfId="0" applyFont="1" applyFill="1" applyBorder="1" applyAlignment="1">
      <alignment horizontal="lef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File Format for Annual Salary" xfId="55"/>
    <cellStyle name="Normal_File Format for Non-Sal Form 27" xfId="56"/>
    <cellStyle name="Normal_File Format for Salary Form 24" xfId="57"/>
    <cellStyle name="Normal_File Format for Salary Form 24_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20"/>
  <sheetViews>
    <sheetView tabSelected="1" zoomScalePageLayoutView="0" workbookViewId="0" topLeftCell="A68">
      <selection activeCell="A69" sqref="A69:B69"/>
    </sheetView>
  </sheetViews>
  <sheetFormatPr defaultColWidth="9.140625" defaultRowHeight="12.75"/>
  <cols>
    <col min="1" max="1" width="9.140625" style="7" customWidth="1"/>
    <col min="2" max="2" width="51.421875" style="7" customWidth="1"/>
    <col min="3" max="3" width="20.8515625" style="7" customWidth="1"/>
    <col min="4" max="4" width="11.28125" style="7" customWidth="1"/>
    <col min="5" max="5" width="6.7109375" style="7" customWidth="1"/>
    <col min="6" max="6" width="4.140625" style="7" customWidth="1"/>
    <col min="7" max="7" width="43.57421875" style="7" customWidth="1"/>
    <col min="8" max="16384" width="9.140625" style="7" customWidth="1"/>
  </cols>
  <sheetData>
    <row r="1" ht="13.5">
      <c r="A1" s="36" t="s">
        <v>456</v>
      </c>
    </row>
    <row r="2" spans="1:7" ht="19.5">
      <c r="A2" s="1" t="s">
        <v>556</v>
      </c>
      <c r="B2" s="2"/>
      <c r="C2" s="2"/>
      <c r="D2" s="2"/>
      <c r="E2" s="2"/>
      <c r="F2" s="2"/>
      <c r="G2" s="3"/>
    </row>
    <row r="3" spans="1:7" ht="13.5">
      <c r="A3" s="2"/>
      <c r="B3" s="2"/>
      <c r="C3" s="2"/>
      <c r="D3" s="2"/>
      <c r="E3" s="2"/>
      <c r="F3" s="2"/>
      <c r="G3" s="4"/>
    </row>
    <row r="4" spans="1:7" ht="13.5">
      <c r="A4" s="1"/>
      <c r="B4" s="1" t="s">
        <v>0</v>
      </c>
      <c r="C4" s="2"/>
      <c r="D4" s="2"/>
      <c r="E4" s="2"/>
      <c r="F4" s="2"/>
      <c r="G4" s="4"/>
    </row>
    <row r="5" spans="1:7" ht="13.5">
      <c r="A5" s="1">
        <v>1</v>
      </c>
      <c r="B5" s="2" t="s">
        <v>1</v>
      </c>
      <c r="C5" s="2"/>
      <c r="D5" s="2"/>
      <c r="E5" s="2"/>
      <c r="F5" s="2"/>
      <c r="G5" s="4"/>
    </row>
    <row r="6" spans="1:7" ht="13.5">
      <c r="A6" s="1">
        <v>2</v>
      </c>
      <c r="B6" s="2" t="s">
        <v>2</v>
      </c>
      <c r="C6" s="2"/>
      <c r="D6" s="2"/>
      <c r="E6" s="2"/>
      <c r="F6" s="2"/>
      <c r="G6" s="4"/>
    </row>
    <row r="7" spans="1:7" ht="30" customHeight="1">
      <c r="A7" s="1">
        <v>3</v>
      </c>
      <c r="B7" s="53" t="s">
        <v>3</v>
      </c>
      <c r="C7" s="53"/>
      <c r="D7" s="53"/>
      <c r="E7" s="53"/>
      <c r="F7" s="53"/>
      <c r="G7" s="53"/>
    </row>
    <row r="8" spans="1:7" ht="48" customHeight="1">
      <c r="A8" s="1">
        <v>4</v>
      </c>
      <c r="B8" s="53" t="s">
        <v>4</v>
      </c>
      <c r="C8" s="53"/>
      <c r="D8" s="53"/>
      <c r="E8" s="53"/>
      <c r="F8" s="53"/>
      <c r="G8" s="53"/>
    </row>
    <row r="9" spans="1:7" ht="28.5" customHeight="1">
      <c r="A9" s="1">
        <v>5</v>
      </c>
      <c r="B9" s="53" t="s">
        <v>5</v>
      </c>
      <c r="C9" s="53"/>
      <c r="D9" s="53"/>
      <c r="E9" s="53"/>
      <c r="F9" s="53"/>
      <c r="G9" s="53"/>
    </row>
    <row r="10" spans="1:7" ht="13.5">
      <c r="A10" s="1">
        <v>7</v>
      </c>
      <c r="B10" s="2" t="s">
        <v>6</v>
      </c>
      <c r="C10" s="2"/>
      <c r="D10" s="2"/>
      <c r="E10" s="2"/>
      <c r="F10" s="2"/>
      <c r="G10" s="4"/>
    </row>
    <row r="11" spans="1:7" ht="13.5">
      <c r="A11" s="1">
        <v>8</v>
      </c>
      <c r="B11" s="54" t="s">
        <v>7</v>
      </c>
      <c r="C11" s="54"/>
      <c r="D11" s="54"/>
      <c r="E11" s="54"/>
      <c r="F11" s="54"/>
      <c r="G11" s="54"/>
    </row>
    <row r="12" spans="1:7" ht="30" customHeight="1">
      <c r="A12" s="1">
        <v>9</v>
      </c>
      <c r="B12" s="53" t="s">
        <v>8</v>
      </c>
      <c r="C12" s="53"/>
      <c r="D12" s="53"/>
      <c r="E12" s="53"/>
      <c r="F12" s="53"/>
      <c r="G12" s="53"/>
    </row>
    <row r="13" spans="1:7" ht="43.5" customHeight="1">
      <c r="A13" s="1">
        <v>10</v>
      </c>
      <c r="B13" s="53" t="s">
        <v>9</v>
      </c>
      <c r="C13" s="53"/>
      <c r="D13" s="53"/>
      <c r="E13" s="53"/>
      <c r="F13" s="53"/>
      <c r="G13" s="53"/>
    </row>
    <row r="14" spans="1:7" ht="27.75" customHeight="1">
      <c r="A14" s="37">
        <v>11</v>
      </c>
      <c r="B14" s="52" t="s">
        <v>475</v>
      </c>
      <c r="C14" s="52"/>
      <c r="D14" s="52"/>
      <c r="E14" s="52"/>
      <c r="F14" s="52"/>
      <c r="G14" s="52"/>
    </row>
    <row r="15" spans="1:7" ht="27.75" customHeight="1">
      <c r="A15" s="37">
        <v>12</v>
      </c>
      <c r="B15" s="55" t="s">
        <v>484</v>
      </c>
      <c r="C15" s="55"/>
      <c r="D15" s="55"/>
      <c r="E15" s="55"/>
      <c r="F15" s="55"/>
      <c r="G15" s="55"/>
    </row>
    <row r="16" spans="1:7" ht="27.75" customHeight="1">
      <c r="A16" s="37">
        <v>13</v>
      </c>
      <c r="B16" s="55" t="s">
        <v>496</v>
      </c>
      <c r="C16" s="55"/>
      <c r="D16" s="55"/>
      <c r="E16" s="55"/>
      <c r="F16" s="55"/>
      <c r="G16" s="55"/>
    </row>
    <row r="17" spans="1:7" ht="13.5">
      <c r="A17" s="41">
        <v>14</v>
      </c>
      <c r="B17" s="51" t="s">
        <v>459</v>
      </c>
      <c r="C17" s="51"/>
      <c r="D17" s="51"/>
      <c r="E17" s="51"/>
      <c r="F17" s="51"/>
      <c r="G17" s="51"/>
    </row>
    <row r="18" spans="1:7" ht="13.5">
      <c r="A18" s="1"/>
      <c r="B18" s="4"/>
      <c r="C18" s="2"/>
      <c r="D18" s="2"/>
      <c r="E18" s="2"/>
      <c r="F18" s="2"/>
      <c r="G18" s="4"/>
    </row>
    <row r="19" spans="1:7" ht="13.5">
      <c r="A19" s="2"/>
      <c r="B19" s="1" t="s">
        <v>10</v>
      </c>
      <c r="C19" s="2"/>
      <c r="D19" s="2"/>
      <c r="E19" s="2"/>
      <c r="F19" s="2"/>
      <c r="G19" s="2"/>
    </row>
    <row r="20" spans="1:7" ht="13.5">
      <c r="A20" s="2"/>
      <c r="B20" s="1"/>
      <c r="C20" s="2"/>
      <c r="D20" s="2"/>
      <c r="E20" s="2"/>
      <c r="F20" s="2"/>
      <c r="G20" s="2"/>
    </row>
    <row r="21" spans="1:7" ht="55.5">
      <c r="A21" s="5" t="s">
        <v>11</v>
      </c>
      <c r="B21" s="5" t="s">
        <v>12</v>
      </c>
      <c r="C21" s="5" t="s">
        <v>13</v>
      </c>
      <c r="D21" s="5" t="s">
        <v>14</v>
      </c>
      <c r="E21" s="5" t="s">
        <v>15</v>
      </c>
      <c r="F21" s="5" t="s">
        <v>16</v>
      </c>
      <c r="G21" s="5" t="s">
        <v>17</v>
      </c>
    </row>
    <row r="22" spans="1:7" ht="27.75">
      <c r="A22" s="6">
        <v>1</v>
      </c>
      <c r="B22" s="6" t="s">
        <v>18</v>
      </c>
      <c r="C22" s="6"/>
      <c r="D22" s="6" t="s">
        <v>19</v>
      </c>
      <c r="E22" s="6">
        <v>9</v>
      </c>
      <c r="F22" s="6" t="s">
        <v>20</v>
      </c>
      <c r="G22" s="6" t="s">
        <v>21</v>
      </c>
    </row>
    <row r="23" spans="1:7" ht="27.75">
      <c r="A23" s="6">
        <v>2</v>
      </c>
      <c r="B23" s="6" t="s">
        <v>22</v>
      </c>
      <c r="C23" s="6"/>
      <c r="D23" s="6" t="s">
        <v>23</v>
      </c>
      <c r="E23" s="6">
        <v>2</v>
      </c>
      <c r="F23" s="6" t="s">
        <v>20</v>
      </c>
      <c r="G23" s="6" t="s">
        <v>24</v>
      </c>
    </row>
    <row r="24" spans="1:7" ht="13.5">
      <c r="A24" s="6">
        <v>3</v>
      </c>
      <c r="B24" s="6" t="s">
        <v>25</v>
      </c>
      <c r="C24" s="6"/>
      <c r="D24" s="6" t="s">
        <v>23</v>
      </c>
      <c r="E24" s="6">
        <v>3</v>
      </c>
      <c r="F24" s="6" t="s">
        <v>20</v>
      </c>
      <c r="G24" s="6" t="s">
        <v>26</v>
      </c>
    </row>
    <row r="25" spans="1:7" ht="13.5">
      <c r="A25" s="6">
        <v>4</v>
      </c>
      <c r="B25" s="6" t="s">
        <v>27</v>
      </c>
      <c r="C25" s="6"/>
      <c r="D25" s="6" t="s">
        <v>23</v>
      </c>
      <c r="E25" s="6">
        <v>1</v>
      </c>
      <c r="F25" s="6" t="s">
        <v>20</v>
      </c>
      <c r="G25" s="6" t="s">
        <v>28</v>
      </c>
    </row>
    <row r="26" spans="1:7" ht="27.75">
      <c r="A26" s="6">
        <v>5</v>
      </c>
      <c r="B26" s="6" t="s">
        <v>29</v>
      </c>
      <c r="C26" s="6"/>
      <c r="D26" s="6" t="s">
        <v>30</v>
      </c>
      <c r="E26" s="6">
        <v>8</v>
      </c>
      <c r="F26" s="6" t="s">
        <v>20</v>
      </c>
      <c r="G26" s="6" t="s">
        <v>31</v>
      </c>
    </row>
    <row r="27" spans="1:7" ht="27.75">
      <c r="A27" s="6">
        <v>6</v>
      </c>
      <c r="B27" s="6" t="s">
        <v>32</v>
      </c>
      <c r="C27" s="6"/>
      <c r="D27" s="6" t="s">
        <v>19</v>
      </c>
      <c r="E27" s="6">
        <v>9</v>
      </c>
      <c r="F27" s="6" t="s">
        <v>20</v>
      </c>
      <c r="G27" s="6" t="s">
        <v>33</v>
      </c>
    </row>
    <row r="28" spans="1:7" ht="13.5">
      <c r="A28" s="6">
        <v>7</v>
      </c>
      <c r="B28" s="6" t="s">
        <v>34</v>
      </c>
      <c r="C28" s="6"/>
      <c r="D28" s="6" t="s">
        <v>23</v>
      </c>
      <c r="E28" s="6">
        <v>1</v>
      </c>
      <c r="F28" s="6" t="s">
        <v>20</v>
      </c>
      <c r="G28" s="6" t="s">
        <v>35</v>
      </c>
    </row>
    <row r="29" spans="1:7" ht="13.5">
      <c r="A29" s="6">
        <v>8</v>
      </c>
      <c r="B29" s="6" t="s">
        <v>36</v>
      </c>
      <c r="C29" s="6"/>
      <c r="D29" s="6" t="s">
        <v>23</v>
      </c>
      <c r="E29" s="6">
        <v>10</v>
      </c>
      <c r="F29" s="6" t="s">
        <v>20</v>
      </c>
      <c r="G29" s="6" t="s">
        <v>36</v>
      </c>
    </row>
    <row r="30" spans="1:7" ht="13.5">
      <c r="A30" s="6">
        <v>9</v>
      </c>
      <c r="B30" s="6" t="s">
        <v>37</v>
      </c>
      <c r="C30" s="6"/>
      <c r="D30" s="6" t="s">
        <v>19</v>
      </c>
      <c r="E30" s="6">
        <v>9</v>
      </c>
      <c r="F30" s="6" t="s">
        <v>20</v>
      </c>
      <c r="G30" s="6" t="s">
        <v>38</v>
      </c>
    </row>
    <row r="31" spans="1:7" ht="42">
      <c r="A31" s="8">
        <v>10</v>
      </c>
      <c r="B31" s="6" t="s">
        <v>39</v>
      </c>
      <c r="C31" s="6"/>
      <c r="D31" s="8" t="s">
        <v>23</v>
      </c>
      <c r="E31" s="8">
        <v>75</v>
      </c>
      <c r="F31" s="8" t="s">
        <v>20</v>
      </c>
      <c r="G31" s="9" t="s">
        <v>40</v>
      </c>
    </row>
    <row r="32" spans="1:7" ht="13.5">
      <c r="A32" s="8">
        <v>11</v>
      </c>
      <c r="B32" s="6" t="s">
        <v>41</v>
      </c>
      <c r="C32" s="6"/>
      <c r="D32" s="8" t="s">
        <v>42</v>
      </c>
      <c r="E32" s="8">
        <v>0</v>
      </c>
      <c r="F32" s="8" t="s">
        <v>42</v>
      </c>
      <c r="G32" s="9" t="s">
        <v>43</v>
      </c>
    </row>
    <row r="33" spans="1:7" ht="13.5">
      <c r="A33" s="8">
        <v>12</v>
      </c>
      <c r="B33" s="6" t="s">
        <v>44</v>
      </c>
      <c r="C33" s="6"/>
      <c r="D33" s="8" t="s">
        <v>42</v>
      </c>
      <c r="E33" s="8">
        <v>0</v>
      </c>
      <c r="F33" s="8" t="s">
        <v>42</v>
      </c>
      <c r="G33" s="9" t="s">
        <v>43</v>
      </c>
    </row>
    <row r="34" spans="1:7" ht="13.5">
      <c r="A34" s="8">
        <v>13</v>
      </c>
      <c r="B34" s="6" t="s">
        <v>45</v>
      </c>
      <c r="C34" s="6"/>
      <c r="D34" s="8" t="s">
        <v>42</v>
      </c>
      <c r="E34" s="8">
        <v>0</v>
      </c>
      <c r="F34" s="8" t="s">
        <v>42</v>
      </c>
      <c r="G34" s="9" t="s">
        <v>43</v>
      </c>
    </row>
    <row r="35" spans="1:7" ht="13.5">
      <c r="A35" s="8">
        <v>14</v>
      </c>
      <c r="B35" s="6" t="s">
        <v>46</v>
      </c>
      <c r="C35" s="6"/>
      <c r="D35" s="8" t="s">
        <v>42</v>
      </c>
      <c r="E35" s="8">
        <v>0</v>
      </c>
      <c r="F35" s="8" t="s">
        <v>42</v>
      </c>
      <c r="G35" s="9" t="s">
        <v>43</v>
      </c>
    </row>
    <row r="36" spans="1:7" ht="13.5">
      <c r="A36" s="8">
        <v>15</v>
      </c>
      <c r="B36" s="6" t="s">
        <v>47</v>
      </c>
      <c r="C36" s="6"/>
      <c r="D36" s="8" t="s">
        <v>42</v>
      </c>
      <c r="E36" s="8">
        <v>0</v>
      </c>
      <c r="F36" s="8" t="s">
        <v>42</v>
      </c>
      <c r="G36" s="9" t="s">
        <v>43</v>
      </c>
    </row>
    <row r="37" spans="1:7" ht="13.5">
      <c r="A37" s="8">
        <v>16</v>
      </c>
      <c r="B37" s="6" t="s">
        <v>48</v>
      </c>
      <c r="C37" s="6"/>
      <c r="D37" s="8" t="s">
        <v>42</v>
      </c>
      <c r="E37" s="8">
        <v>0</v>
      </c>
      <c r="F37" s="8" t="s">
        <v>42</v>
      </c>
      <c r="G37" s="9" t="s">
        <v>43</v>
      </c>
    </row>
    <row r="38" spans="1:7" ht="13.5">
      <c r="A38" s="6">
        <v>17</v>
      </c>
      <c r="B38" s="6" t="s">
        <v>49</v>
      </c>
      <c r="C38" s="6"/>
      <c r="D38" s="8" t="s">
        <v>42</v>
      </c>
      <c r="E38" s="8">
        <v>0</v>
      </c>
      <c r="F38" s="8" t="s">
        <v>42</v>
      </c>
      <c r="G38" s="9" t="s">
        <v>43</v>
      </c>
    </row>
    <row r="39" spans="1:7" ht="13.5">
      <c r="A39" s="33">
        <f>+A38+1</f>
        <v>18</v>
      </c>
      <c r="B39" s="34" t="s">
        <v>447</v>
      </c>
      <c r="C39" s="34"/>
      <c r="D39" s="33" t="s">
        <v>42</v>
      </c>
      <c r="E39" s="33">
        <v>0</v>
      </c>
      <c r="F39" s="33" t="s">
        <v>42</v>
      </c>
      <c r="G39" s="35" t="s">
        <v>43</v>
      </c>
    </row>
    <row r="40" spans="1:7" ht="13.5">
      <c r="A40" s="1" t="s">
        <v>50</v>
      </c>
      <c r="B40" s="1" t="s">
        <v>51</v>
      </c>
      <c r="C40" s="4"/>
      <c r="D40" s="2"/>
      <c r="E40" s="2"/>
      <c r="F40" s="2"/>
      <c r="G40" s="4"/>
    </row>
    <row r="41" spans="1:7" ht="13.5">
      <c r="A41" s="2"/>
      <c r="B41" s="2"/>
      <c r="C41" s="1"/>
      <c r="D41" s="10"/>
      <c r="E41" s="1"/>
      <c r="F41" s="1"/>
      <c r="G41" s="4"/>
    </row>
    <row r="42" spans="1:7" ht="13.5">
      <c r="A42" s="2"/>
      <c r="B42" s="1" t="s">
        <v>52</v>
      </c>
      <c r="C42" s="2"/>
      <c r="D42" s="2"/>
      <c r="E42" s="2"/>
      <c r="F42" s="2"/>
      <c r="G42" s="4"/>
    </row>
    <row r="43" spans="1:7" ht="13.5">
      <c r="A43" s="2"/>
      <c r="B43" s="1"/>
      <c r="C43" s="2"/>
      <c r="D43" s="2"/>
      <c r="E43" s="2"/>
      <c r="F43" s="2"/>
      <c r="G43" s="4"/>
    </row>
    <row r="44" spans="1:7" ht="27.75">
      <c r="A44" s="6">
        <v>1</v>
      </c>
      <c r="B44" s="6" t="s">
        <v>18</v>
      </c>
      <c r="C44" s="6"/>
      <c r="D44" s="6" t="s">
        <v>19</v>
      </c>
      <c r="E44" s="6">
        <v>9</v>
      </c>
      <c r="F44" s="6" t="s">
        <v>20</v>
      </c>
      <c r="G44" s="6" t="s">
        <v>53</v>
      </c>
    </row>
    <row r="45" spans="1:7" ht="27.75">
      <c r="A45" s="8">
        <f aca="true" t="shared" si="0" ref="A45:A93">(A44+1)</f>
        <v>2</v>
      </c>
      <c r="B45" s="6" t="s">
        <v>22</v>
      </c>
      <c r="C45" s="6"/>
      <c r="D45" s="8" t="s">
        <v>23</v>
      </c>
      <c r="E45" s="8">
        <v>2</v>
      </c>
      <c r="F45" s="8" t="s">
        <v>20</v>
      </c>
      <c r="G45" s="6" t="s">
        <v>54</v>
      </c>
    </row>
    <row r="46" spans="1:7" ht="13.5">
      <c r="A46" s="8">
        <f t="shared" si="0"/>
        <v>3</v>
      </c>
      <c r="B46" s="6" t="s">
        <v>55</v>
      </c>
      <c r="C46" s="6"/>
      <c r="D46" s="8" t="s">
        <v>19</v>
      </c>
      <c r="E46" s="8">
        <v>9</v>
      </c>
      <c r="F46" s="8" t="s">
        <v>20</v>
      </c>
      <c r="G46" s="9" t="s">
        <v>56</v>
      </c>
    </row>
    <row r="47" spans="1:7" ht="55.5">
      <c r="A47" s="8">
        <f t="shared" si="0"/>
        <v>4</v>
      </c>
      <c r="B47" s="6" t="s">
        <v>57</v>
      </c>
      <c r="C47" s="8"/>
      <c r="D47" s="8" t="s">
        <v>19</v>
      </c>
      <c r="E47" s="8">
        <v>9</v>
      </c>
      <c r="F47" s="8" t="s">
        <v>20</v>
      </c>
      <c r="G47" s="6" t="s">
        <v>58</v>
      </c>
    </row>
    <row r="48" spans="1:7" ht="13.5">
      <c r="A48" s="8">
        <f t="shared" si="0"/>
        <v>5</v>
      </c>
      <c r="B48" s="9" t="s">
        <v>59</v>
      </c>
      <c r="C48" s="11"/>
      <c r="D48" s="9" t="s">
        <v>23</v>
      </c>
      <c r="E48" s="11">
        <v>4</v>
      </c>
      <c r="F48" s="8" t="s">
        <v>20</v>
      </c>
      <c r="G48" s="9" t="s">
        <v>60</v>
      </c>
    </row>
    <row r="49" spans="1:7" ht="13.5">
      <c r="A49" s="8">
        <f t="shared" si="0"/>
        <v>6</v>
      </c>
      <c r="B49" s="9" t="s">
        <v>61</v>
      </c>
      <c r="C49" s="11"/>
      <c r="D49" s="9" t="s">
        <v>42</v>
      </c>
      <c r="E49" s="11">
        <v>0</v>
      </c>
      <c r="F49" s="11"/>
      <c r="G49" s="9" t="s">
        <v>43</v>
      </c>
    </row>
    <row r="50" spans="1:7" ht="13.5">
      <c r="A50" s="8">
        <f t="shared" si="0"/>
        <v>7</v>
      </c>
      <c r="B50" s="9" t="s">
        <v>62</v>
      </c>
      <c r="C50" s="11"/>
      <c r="D50" s="6" t="s">
        <v>42</v>
      </c>
      <c r="E50" s="11">
        <v>0</v>
      </c>
      <c r="F50" s="11"/>
      <c r="G50" s="9" t="s">
        <v>43</v>
      </c>
    </row>
    <row r="51" spans="1:7" ht="27.75">
      <c r="A51" s="8">
        <f t="shared" si="0"/>
        <v>8</v>
      </c>
      <c r="B51" s="6" t="s">
        <v>63</v>
      </c>
      <c r="C51" s="11"/>
      <c r="D51" s="6" t="s">
        <v>42</v>
      </c>
      <c r="E51" s="8">
        <v>0</v>
      </c>
      <c r="F51" s="8"/>
      <c r="G51" s="9" t="s">
        <v>43</v>
      </c>
    </row>
    <row r="52" spans="1:7" ht="55.5">
      <c r="A52" s="6">
        <f t="shared" si="0"/>
        <v>9</v>
      </c>
      <c r="B52" s="6" t="s">
        <v>460</v>
      </c>
      <c r="C52" s="6"/>
      <c r="D52" s="6" t="s">
        <v>19</v>
      </c>
      <c r="E52" s="6">
        <v>15</v>
      </c>
      <c r="F52" s="6" t="s">
        <v>78</v>
      </c>
      <c r="G52" s="6" t="s">
        <v>461</v>
      </c>
    </row>
    <row r="53" spans="1:7" ht="27.75">
      <c r="A53" s="8">
        <f t="shared" si="0"/>
        <v>10</v>
      </c>
      <c r="B53" s="6" t="s">
        <v>64</v>
      </c>
      <c r="C53" s="11"/>
      <c r="D53" s="6" t="s">
        <v>42</v>
      </c>
      <c r="E53" s="8">
        <v>0</v>
      </c>
      <c r="F53" s="8"/>
      <c r="G53" s="9" t="s">
        <v>43</v>
      </c>
    </row>
    <row r="54" spans="1:7" ht="13.5">
      <c r="A54" s="8">
        <f t="shared" si="0"/>
        <v>11</v>
      </c>
      <c r="B54" s="6" t="s">
        <v>65</v>
      </c>
      <c r="C54" s="11"/>
      <c r="D54" s="6" t="s">
        <v>42</v>
      </c>
      <c r="E54" s="8">
        <v>0</v>
      </c>
      <c r="F54" s="8"/>
      <c r="G54" s="9" t="s">
        <v>43</v>
      </c>
    </row>
    <row r="55" spans="1:7" ht="27.75">
      <c r="A55" s="8">
        <f t="shared" si="0"/>
        <v>12</v>
      </c>
      <c r="B55" s="6" t="s">
        <v>66</v>
      </c>
      <c r="C55" s="11"/>
      <c r="D55" s="6" t="s">
        <v>42</v>
      </c>
      <c r="E55" s="8">
        <v>0</v>
      </c>
      <c r="F55" s="8"/>
      <c r="G55" s="9" t="s">
        <v>43</v>
      </c>
    </row>
    <row r="56" spans="1:7" ht="27.75">
      <c r="A56" s="8">
        <f t="shared" si="0"/>
        <v>13</v>
      </c>
      <c r="B56" s="6" t="s">
        <v>67</v>
      </c>
      <c r="C56" s="6"/>
      <c r="D56" s="6" t="s">
        <v>23</v>
      </c>
      <c r="E56" s="8">
        <v>10</v>
      </c>
      <c r="F56" s="8" t="s">
        <v>20</v>
      </c>
      <c r="G56" s="6" t="s">
        <v>68</v>
      </c>
    </row>
    <row r="57" spans="1:7" ht="13.5">
      <c r="A57" s="8">
        <f t="shared" si="0"/>
        <v>14</v>
      </c>
      <c r="B57" s="8" t="s">
        <v>69</v>
      </c>
      <c r="C57" s="8"/>
      <c r="D57" s="6" t="s">
        <v>42</v>
      </c>
      <c r="E57" s="8">
        <v>0</v>
      </c>
      <c r="F57" s="8"/>
      <c r="G57" s="9" t="s">
        <v>43</v>
      </c>
    </row>
    <row r="58" spans="1:7" ht="42">
      <c r="A58" s="8">
        <f t="shared" si="0"/>
        <v>15</v>
      </c>
      <c r="B58" s="6" t="s">
        <v>70</v>
      </c>
      <c r="C58" s="6"/>
      <c r="D58" s="6" t="s">
        <v>23</v>
      </c>
      <c r="E58" s="8">
        <v>10</v>
      </c>
      <c r="F58" s="8" t="s">
        <v>20</v>
      </c>
      <c r="G58" s="6" t="s">
        <v>71</v>
      </c>
    </row>
    <row r="59" spans="1:7" ht="42">
      <c r="A59" s="8">
        <f t="shared" si="0"/>
        <v>16</v>
      </c>
      <c r="B59" s="6" t="s">
        <v>72</v>
      </c>
      <c r="C59" s="6"/>
      <c r="D59" s="8" t="s">
        <v>19</v>
      </c>
      <c r="E59" s="8">
        <v>6</v>
      </c>
      <c r="F59" s="8" t="s">
        <v>20</v>
      </c>
      <c r="G59" s="34" t="s">
        <v>457</v>
      </c>
    </row>
    <row r="60" spans="1:7" ht="69.75">
      <c r="A60" s="8">
        <f t="shared" si="0"/>
        <v>17</v>
      </c>
      <c r="B60" s="6" t="s">
        <v>73</v>
      </c>
      <c r="C60" s="6"/>
      <c r="D60" s="8" t="s">
        <v>19</v>
      </c>
      <c r="E60" s="8">
        <v>6</v>
      </c>
      <c r="F60" s="8" t="s">
        <v>20</v>
      </c>
      <c r="G60" s="34" t="s">
        <v>455</v>
      </c>
    </row>
    <row r="61" spans="1:7" ht="42">
      <c r="A61" s="8">
        <f t="shared" si="0"/>
        <v>18</v>
      </c>
      <c r="B61" s="6" t="s">
        <v>74</v>
      </c>
      <c r="C61" s="6"/>
      <c r="D61" s="8" t="s">
        <v>23</v>
      </c>
      <c r="E61" s="8">
        <v>2</v>
      </c>
      <c r="F61" s="8" t="s">
        <v>20</v>
      </c>
      <c r="G61" s="6" t="s">
        <v>75</v>
      </c>
    </row>
    <row r="62" spans="1:7" ht="69.75">
      <c r="A62" s="8">
        <f t="shared" si="0"/>
        <v>19</v>
      </c>
      <c r="B62" s="6" t="s">
        <v>76</v>
      </c>
      <c r="C62" s="6"/>
      <c r="D62" s="6" t="s">
        <v>23</v>
      </c>
      <c r="E62" s="8">
        <v>75</v>
      </c>
      <c r="F62" s="8" t="s">
        <v>20</v>
      </c>
      <c r="G62" s="6" t="s">
        <v>497</v>
      </c>
    </row>
    <row r="63" spans="1:7" ht="97.5">
      <c r="A63" s="8">
        <f t="shared" si="0"/>
        <v>20</v>
      </c>
      <c r="B63" s="6" t="s">
        <v>77</v>
      </c>
      <c r="C63" s="6"/>
      <c r="D63" s="6" t="s">
        <v>23</v>
      </c>
      <c r="E63" s="8">
        <v>75</v>
      </c>
      <c r="F63" s="8" t="s">
        <v>20</v>
      </c>
      <c r="G63" s="6" t="s">
        <v>513</v>
      </c>
    </row>
    <row r="64" spans="1:7" ht="42">
      <c r="A64" s="8">
        <f t="shared" si="0"/>
        <v>21</v>
      </c>
      <c r="B64" s="8" t="s">
        <v>79</v>
      </c>
      <c r="C64" s="8"/>
      <c r="D64" s="6" t="s">
        <v>80</v>
      </c>
      <c r="E64" s="8">
        <v>25</v>
      </c>
      <c r="F64" s="8" t="s">
        <v>20</v>
      </c>
      <c r="G64" s="6" t="s">
        <v>498</v>
      </c>
    </row>
    <row r="65" spans="1:7" ht="42">
      <c r="A65" s="8">
        <f t="shared" si="0"/>
        <v>22</v>
      </c>
      <c r="B65" s="8" t="s">
        <v>81</v>
      </c>
      <c r="C65" s="8"/>
      <c r="D65" s="6" t="s">
        <v>80</v>
      </c>
      <c r="E65" s="8">
        <v>25</v>
      </c>
      <c r="F65" s="8" t="s">
        <v>78</v>
      </c>
      <c r="G65" s="6" t="s">
        <v>499</v>
      </c>
    </row>
    <row r="66" spans="1:7" ht="42">
      <c r="A66" s="8">
        <f t="shared" si="0"/>
        <v>23</v>
      </c>
      <c r="B66" s="8" t="s">
        <v>82</v>
      </c>
      <c r="C66" s="8"/>
      <c r="D66" s="6" t="s">
        <v>80</v>
      </c>
      <c r="E66" s="8">
        <v>25</v>
      </c>
      <c r="F66" s="8" t="s">
        <v>78</v>
      </c>
      <c r="G66" s="6" t="s">
        <v>500</v>
      </c>
    </row>
    <row r="67" spans="1:7" ht="42">
      <c r="A67" s="8">
        <f t="shared" si="0"/>
        <v>24</v>
      </c>
      <c r="B67" s="8" t="s">
        <v>83</v>
      </c>
      <c r="C67" s="8"/>
      <c r="D67" s="6" t="s">
        <v>80</v>
      </c>
      <c r="E67" s="8">
        <v>25</v>
      </c>
      <c r="F67" s="8" t="s">
        <v>78</v>
      </c>
      <c r="G67" s="6" t="s">
        <v>501</v>
      </c>
    </row>
    <row r="68" spans="1:7" ht="42">
      <c r="A68" s="8">
        <f t="shared" si="0"/>
        <v>25</v>
      </c>
      <c r="B68" s="8" t="s">
        <v>84</v>
      </c>
      <c r="C68" s="8"/>
      <c r="D68" s="6" t="s">
        <v>80</v>
      </c>
      <c r="E68" s="8">
        <v>25</v>
      </c>
      <c r="F68" s="8" t="s">
        <v>78</v>
      </c>
      <c r="G68" s="6" t="s">
        <v>502</v>
      </c>
    </row>
    <row r="69" spans="1:7" ht="27.75">
      <c r="A69" s="56">
        <f t="shared" si="0"/>
        <v>26</v>
      </c>
      <c r="B69" s="56" t="s">
        <v>85</v>
      </c>
      <c r="C69" s="8"/>
      <c r="D69" s="6" t="s">
        <v>19</v>
      </c>
      <c r="E69" s="8">
        <v>2</v>
      </c>
      <c r="F69" s="8" t="s">
        <v>20</v>
      </c>
      <c r="G69" s="6" t="s">
        <v>86</v>
      </c>
    </row>
    <row r="70" spans="1:7" ht="13.5">
      <c r="A70" s="8">
        <f t="shared" si="0"/>
        <v>27</v>
      </c>
      <c r="B70" s="8" t="s">
        <v>87</v>
      </c>
      <c r="C70" s="8"/>
      <c r="D70" s="6" t="s">
        <v>19</v>
      </c>
      <c r="E70" s="8">
        <v>6</v>
      </c>
      <c r="F70" s="8" t="s">
        <v>20</v>
      </c>
      <c r="G70" s="6" t="s">
        <v>88</v>
      </c>
    </row>
    <row r="71" spans="1:7" ht="195.75">
      <c r="A71" s="8">
        <f t="shared" si="0"/>
        <v>28</v>
      </c>
      <c r="B71" s="8" t="s">
        <v>89</v>
      </c>
      <c r="C71" s="8"/>
      <c r="D71" s="6" t="s">
        <v>23</v>
      </c>
      <c r="E71" s="8">
        <v>75</v>
      </c>
      <c r="F71" s="8" t="s">
        <v>20</v>
      </c>
      <c r="G71" s="9" t="s">
        <v>511</v>
      </c>
    </row>
    <row r="72" spans="1:7" ht="13.5">
      <c r="A72" s="8">
        <f t="shared" si="0"/>
        <v>29</v>
      </c>
      <c r="B72" s="8" t="s">
        <v>90</v>
      </c>
      <c r="C72" s="8"/>
      <c r="D72" s="6" t="s">
        <v>19</v>
      </c>
      <c r="E72" s="8">
        <v>5</v>
      </c>
      <c r="F72" s="8" t="s">
        <v>78</v>
      </c>
      <c r="G72" s="6" t="s">
        <v>91</v>
      </c>
    </row>
    <row r="73" spans="1:7" ht="13.5">
      <c r="A73" s="8">
        <f t="shared" si="0"/>
        <v>30</v>
      </c>
      <c r="B73" s="6" t="s">
        <v>92</v>
      </c>
      <c r="C73" s="8"/>
      <c r="D73" s="6" t="s">
        <v>19</v>
      </c>
      <c r="E73" s="8">
        <v>10</v>
      </c>
      <c r="F73" s="8" t="s">
        <v>78</v>
      </c>
      <c r="G73" s="6" t="s">
        <v>91</v>
      </c>
    </row>
    <row r="74" spans="1:7" ht="27.75">
      <c r="A74" s="8">
        <f t="shared" si="0"/>
        <v>31</v>
      </c>
      <c r="B74" s="6" t="s">
        <v>93</v>
      </c>
      <c r="C74" s="6"/>
      <c r="D74" s="6" t="s">
        <v>23</v>
      </c>
      <c r="E74" s="6">
        <v>1</v>
      </c>
      <c r="F74" s="8" t="s">
        <v>20</v>
      </c>
      <c r="G74" s="6" t="s">
        <v>94</v>
      </c>
    </row>
    <row r="75" spans="1:7" ht="27.75">
      <c r="A75" s="8">
        <f t="shared" si="0"/>
        <v>32</v>
      </c>
      <c r="B75" s="9" t="s">
        <v>95</v>
      </c>
      <c r="C75" s="9"/>
      <c r="D75" s="9" t="s">
        <v>23</v>
      </c>
      <c r="E75" s="9">
        <v>1</v>
      </c>
      <c r="F75" s="11" t="s">
        <v>20</v>
      </c>
      <c r="G75" s="9" t="s">
        <v>96</v>
      </c>
    </row>
    <row r="76" spans="1:7" ht="69.75">
      <c r="A76" s="8">
        <f t="shared" si="0"/>
        <v>33</v>
      </c>
      <c r="B76" s="6" t="s">
        <v>97</v>
      </c>
      <c r="C76" s="6"/>
      <c r="D76" s="6" t="s">
        <v>23</v>
      </c>
      <c r="E76" s="8">
        <v>75</v>
      </c>
      <c r="F76" s="8" t="s">
        <v>20</v>
      </c>
      <c r="G76" s="6" t="s">
        <v>503</v>
      </c>
    </row>
    <row r="77" spans="1:7" ht="69.75">
      <c r="A77" s="8">
        <f t="shared" si="0"/>
        <v>34</v>
      </c>
      <c r="B77" s="6" t="s">
        <v>98</v>
      </c>
      <c r="C77" s="6"/>
      <c r="D77" s="6" t="s">
        <v>23</v>
      </c>
      <c r="E77" s="8">
        <v>20</v>
      </c>
      <c r="F77" s="8" t="s">
        <v>20</v>
      </c>
      <c r="G77" s="6" t="s">
        <v>504</v>
      </c>
    </row>
    <row r="78" spans="1:7" ht="42">
      <c r="A78" s="8">
        <f t="shared" si="0"/>
        <v>35</v>
      </c>
      <c r="B78" s="6" t="s">
        <v>99</v>
      </c>
      <c r="C78" s="6"/>
      <c r="D78" s="6" t="s">
        <v>80</v>
      </c>
      <c r="E78" s="8">
        <v>25</v>
      </c>
      <c r="F78" s="8" t="s">
        <v>20</v>
      </c>
      <c r="G78" s="6" t="s">
        <v>505</v>
      </c>
    </row>
    <row r="79" spans="1:7" ht="42">
      <c r="A79" s="8">
        <f t="shared" si="0"/>
        <v>36</v>
      </c>
      <c r="B79" s="6" t="s">
        <v>100</v>
      </c>
      <c r="C79" s="6"/>
      <c r="D79" s="6" t="s">
        <v>80</v>
      </c>
      <c r="E79" s="8">
        <v>25</v>
      </c>
      <c r="F79" s="8" t="s">
        <v>78</v>
      </c>
      <c r="G79" s="6" t="s">
        <v>506</v>
      </c>
    </row>
    <row r="80" spans="1:7" ht="42">
      <c r="A80" s="8">
        <f t="shared" si="0"/>
        <v>37</v>
      </c>
      <c r="B80" s="6" t="s">
        <v>101</v>
      </c>
      <c r="C80" s="6"/>
      <c r="D80" s="6" t="s">
        <v>80</v>
      </c>
      <c r="E80" s="8">
        <v>25</v>
      </c>
      <c r="F80" s="8" t="s">
        <v>78</v>
      </c>
      <c r="G80" s="6" t="s">
        <v>507</v>
      </c>
    </row>
    <row r="81" spans="1:7" ht="42">
      <c r="A81" s="8">
        <f t="shared" si="0"/>
        <v>38</v>
      </c>
      <c r="B81" s="6" t="s">
        <v>102</v>
      </c>
      <c r="C81" s="6"/>
      <c r="D81" s="6" t="s">
        <v>80</v>
      </c>
      <c r="E81" s="8">
        <v>25</v>
      </c>
      <c r="F81" s="8" t="s">
        <v>78</v>
      </c>
      <c r="G81" s="6" t="s">
        <v>508</v>
      </c>
    </row>
    <row r="82" spans="1:7" ht="42">
      <c r="A82" s="8">
        <f t="shared" si="0"/>
        <v>39</v>
      </c>
      <c r="B82" s="6" t="s">
        <v>103</v>
      </c>
      <c r="C82" s="6"/>
      <c r="D82" s="6" t="s">
        <v>80</v>
      </c>
      <c r="E82" s="8">
        <v>25</v>
      </c>
      <c r="F82" s="8" t="s">
        <v>78</v>
      </c>
      <c r="G82" s="6" t="s">
        <v>509</v>
      </c>
    </row>
    <row r="83" spans="1:7" ht="27.75">
      <c r="A83" s="56">
        <f t="shared" si="0"/>
        <v>40</v>
      </c>
      <c r="B83" s="46" t="s">
        <v>104</v>
      </c>
      <c r="C83" s="8"/>
      <c r="D83" s="6" t="s">
        <v>19</v>
      </c>
      <c r="E83" s="8">
        <v>2</v>
      </c>
      <c r="F83" s="8" t="s">
        <v>20</v>
      </c>
      <c r="G83" s="6" t="s">
        <v>105</v>
      </c>
    </row>
    <row r="84" spans="1:7" ht="13.5">
      <c r="A84" s="8">
        <f t="shared" si="0"/>
        <v>41</v>
      </c>
      <c r="B84" s="8" t="s">
        <v>106</v>
      </c>
      <c r="C84" s="8"/>
      <c r="D84" s="6" t="s">
        <v>19</v>
      </c>
      <c r="E84" s="8">
        <v>6</v>
      </c>
      <c r="F84" s="8" t="s">
        <v>20</v>
      </c>
      <c r="G84" s="6" t="s">
        <v>107</v>
      </c>
    </row>
    <row r="85" spans="1:7" ht="195.75">
      <c r="A85" s="8">
        <f t="shared" si="0"/>
        <v>42</v>
      </c>
      <c r="B85" s="8" t="s">
        <v>108</v>
      </c>
      <c r="C85" s="8"/>
      <c r="D85" s="6" t="s">
        <v>23</v>
      </c>
      <c r="E85" s="8">
        <v>75</v>
      </c>
      <c r="F85" s="8" t="s">
        <v>20</v>
      </c>
      <c r="G85" s="9" t="s">
        <v>512</v>
      </c>
    </row>
    <row r="86" spans="1:7" ht="13.5">
      <c r="A86" s="8">
        <f t="shared" si="0"/>
        <v>43</v>
      </c>
      <c r="B86" s="8" t="s">
        <v>109</v>
      </c>
      <c r="C86" s="8"/>
      <c r="D86" s="6" t="s">
        <v>23</v>
      </c>
      <c r="E86" s="8">
        <v>75</v>
      </c>
      <c r="F86" s="8" t="s">
        <v>78</v>
      </c>
      <c r="G86" s="9" t="s">
        <v>43</v>
      </c>
    </row>
    <row r="87" spans="1:7" ht="13.5">
      <c r="A87" s="8">
        <f t="shared" si="0"/>
        <v>44</v>
      </c>
      <c r="B87" s="8" t="s">
        <v>110</v>
      </c>
      <c r="C87" s="8"/>
      <c r="D87" s="6" t="s">
        <v>19</v>
      </c>
      <c r="E87" s="8">
        <v>5</v>
      </c>
      <c r="F87" s="8" t="s">
        <v>78</v>
      </c>
      <c r="G87" s="6" t="s">
        <v>111</v>
      </c>
    </row>
    <row r="88" spans="1:7" ht="13.5">
      <c r="A88" s="8">
        <f t="shared" si="0"/>
        <v>45</v>
      </c>
      <c r="B88" s="8" t="s">
        <v>112</v>
      </c>
      <c r="C88" s="8"/>
      <c r="D88" s="6" t="s">
        <v>19</v>
      </c>
      <c r="E88" s="8">
        <v>10</v>
      </c>
      <c r="F88" s="8" t="s">
        <v>78</v>
      </c>
      <c r="G88" s="9" t="s">
        <v>111</v>
      </c>
    </row>
    <row r="89" spans="1:7" ht="27.75">
      <c r="A89" s="8">
        <f t="shared" si="0"/>
        <v>46</v>
      </c>
      <c r="B89" s="6" t="s">
        <v>113</v>
      </c>
      <c r="C89" s="6"/>
      <c r="D89" s="6" t="s">
        <v>23</v>
      </c>
      <c r="E89" s="6">
        <v>1</v>
      </c>
      <c r="F89" s="8" t="s">
        <v>20</v>
      </c>
      <c r="G89" s="6" t="s">
        <v>114</v>
      </c>
    </row>
    <row r="90" spans="1:7" ht="97.5">
      <c r="A90" s="8">
        <f t="shared" si="0"/>
        <v>47</v>
      </c>
      <c r="B90" s="6" t="s">
        <v>115</v>
      </c>
      <c r="C90" s="6"/>
      <c r="D90" s="8" t="s">
        <v>19</v>
      </c>
      <c r="E90" s="8">
        <v>15</v>
      </c>
      <c r="F90" s="8" t="s">
        <v>20</v>
      </c>
      <c r="G90" s="6" t="s">
        <v>116</v>
      </c>
    </row>
    <row r="91" spans="1:7" ht="27.75">
      <c r="A91" s="8">
        <f t="shared" si="0"/>
        <v>48</v>
      </c>
      <c r="B91" s="12" t="s">
        <v>117</v>
      </c>
      <c r="C91" s="8"/>
      <c r="D91" s="6" t="s">
        <v>23</v>
      </c>
      <c r="E91" s="8">
        <v>50</v>
      </c>
      <c r="F91" s="8" t="s">
        <v>78</v>
      </c>
      <c r="G91" s="6" t="s">
        <v>118</v>
      </c>
    </row>
    <row r="92" spans="1:7" ht="27.75">
      <c r="A92" s="8">
        <f t="shared" si="0"/>
        <v>49</v>
      </c>
      <c r="B92" s="6" t="s">
        <v>119</v>
      </c>
      <c r="C92" s="6"/>
      <c r="D92" s="8" t="s">
        <v>19</v>
      </c>
      <c r="E92" s="8">
        <v>9</v>
      </c>
      <c r="F92" s="8" t="s">
        <v>20</v>
      </c>
      <c r="G92" s="6" t="s">
        <v>120</v>
      </c>
    </row>
    <row r="93" spans="1:7" ht="55.5">
      <c r="A93" s="8">
        <f t="shared" si="0"/>
        <v>50</v>
      </c>
      <c r="B93" s="6" t="s">
        <v>121</v>
      </c>
      <c r="C93" s="6"/>
      <c r="D93" s="6" t="s">
        <v>122</v>
      </c>
      <c r="E93" s="8">
        <v>15</v>
      </c>
      <c r="F93" s="8" t="s">
        <v>20</v>
      </c>
      <c r="G93" s="6" t="s">
        <v>123</v>
      </c>
    </row>
    <row r="94" spans="1:7" ht="13.5">
      <c r="A94" s="8">
        <v>51</v>
      </c>
      <c r="B94" s="6" t="s">
        <v>124</v>
      </c>
      <c r="C94" s="6"/>
      <c r="D94" s="6" t="s">
        <v>23</v>
      </c>
      <c r="E94" s="8">
        <v>1</v>
      </c>
      <c r="F94" s="8" t="s">
        <v>20</v>
      </c>
      <c r="G94" s="13" t="s">
        <v>125</v>
      </c>
    </row>
    <row r="95" spans="1:7" ht="42">
      <c r="A95" s="6">
        <f>(A94+1)</f>
        <v>52</v>
      </c>
      <c r="B95" s="6" t="s">
        <v>462</v>
      </c>
      <c r="C95" s="6"/>
      <c r="D95" s="6" t="s">
        <v>23</v>
      </c>
      <c r="E95" s="6">
        <v>1</v>
      </c>
      <c r="F95" s="6" t="s">
        <v>20</v>
      </c>
      <c r="G95" s="6" t="s">
        <v>463</v>
      </c>
    </row>
    <row r="96" spans="1:7" ht="15" customHeight="1">
      <c r="A96" s="8">
        <v>53</v>
      </c>
      <c r="B96" s="6" t="s">
        <v>126</v>
      </c>
      <c r="C96" s="6"/>
      <c r="D96" s="6" t="s">
        <v>23</v>
      </c>
      <c r="E96" s="6">
        <v>1</v>
      </c>
      <c r="F96" s="6"/>
      <c r="G96" s="6" t="s">
        <v>43</v>
      </c>
    </row>
    <row r="97" spans="1:7" ht="97.5">
      <c r="A97" s="56">
        <v>54</v>
      </c>
      <c r="B97" s="46" t="s">
        <v>127</v>
      </c>
      <c r="C97" s="6"/>
      <c r="D97" s="6" t="s">
        <v>23</v>
      </c>
      <c r="E97" s="8">
        <v>2</v>
      </c>
      <c r="F97" s="8" t="s">
        <v>78</v>
      </c>
      <c r="G97" s="6" t="s">
        <v>128</v>
      </c>
    </row>
    <row r="98" spans="1:7" ht="111.75">
      <c r="A98" s="8">
        <v>55</v>
      </c>
      <c r="B98" s="6" t="s">
        <v>129</v>
      </c>
      <c r="C98" s="6"/>
      <c r="D98" s="6" t="s">
        <v>23</v>
      </c>
      <c r="E98" s="8">
        <v>20</v>
      </c>
      <c r="F98" s="8" t="s">
        <v>78</v>
      </c>
      <c r="G98" s="6" t="s">
        <v>130</v>
      </c>
    </row>
    <row r="99" spans="1:7" ht="126">
      <c r="A99" s="8">
        <v>56</v>
      </c>
      <c r="B99" s="6" t="s">
        <v>131</v>
      </c>
      <c r="C99" s="6"/>
      <c r="D99" s="6" t="s">
        <v>80</v>
      </c>
      <c r="E99" s="8">
        <v>20</v>
      </c>
      <c r="F99" s="8" t="s">
        <v>78</v>
      </c>
      <c r="G99" s="6" t="s">
        <v>132</v>
      </c>
    </row>
    <row r="100" spans="1:7" ht="139.5">
      <c r="A100" s="8">
        <v>57</v>
      </c>
      <c r="B100" s="6" t="s">
        <v>133</v>
      </c>
      <c r="C100" s="6"/>
      <c r="D100" s="6" t="s">
        <v>80</v>
      </c>
      <c r="E100" s="8">
        <v>3</v>
      </c>
      <c r="F100" s="8" t="s">
        <v>78</v>
      </c>
      <c r="G100" s="6" t="s">
        <v>134</v>
      </c>
    </row>
    <row r="101" spans="1:7" ht="42">
      <c r="A101" s="8">
        <v>58</v>
      </c>
      <c r="B101" s="6" t="s">
        <v>135</v>
      </c>
      <c r="C101" s="6"/>
      <c r="D101" s="6" t="s">
        <v>23</v>
      </c>
      <c r="E101" s="8">
        <v>150</v>
      </c>
      <c r="F101" s="8" t="s">
        <v>78</v>
      </c>
      <c r="G101" s="6" t="s">
        <v>136</v>
      </c>
    </row>
    <row r="102" spans="1:7" ht="42">
      <c r="A102" s="33">
        <f>(A101+1)</f>
        <v>59</v>
      </c>
      <c r="B102" s="34" t="s">
        <v>479</v>
      </c>
      <c r="C102" s="34"/>
      <c r="D102" s="34" t="s">
        <v>23</v>
      </c>
      <c r="E102" s="33">
        <v>10</v>
      </c>
      <c r="F102" s="33" t="s">
        <v>20</v>
      </c>
      <c r="G102" s="34" t="s">
        <v>480</v>
      </c>
    </row>
    <row r="103" spans="1:7" ht="111.75">
      <c r="A103" s="8">
        <v>60</v>
      </c>
      <c r="B103" s="6" t="s">
        <v>138</v>
      </c>
      <c r="C103" s="6"/>
      <c r="D103" s="6" t="s">
        <v>19</v>
      </c>
      <c r="E103" s="8">
        <v>7</v>
      </c>
      <c r="F103" s="8" t="s">
        <v>78</v>
      </c>
      <c r="G103" s="6" t="s">
        <v>139</v>
      </c>
    </row>
    <row r="104" spans="1:7" ht="111.75">
      <c r="A104" s="8">
        <v>61</v>
      </c>
      <c r="B104" s="6" t="s">
        <v>140</v>
      </c>
      <c r="C104" s="6"/>
      <c r="D104" s="6" t="s">
        <v>23</v>
      </c>
      <c r="E104" s="8">
        <v>10</v>
      </c>
      <c r="F104" s="8" t="s">
        <v>78</v>
      </c>
      <c r="G104" s="6" t="s">
        <v>139</v>
      </c>
    </row>
    <row r="105" spans="1:7" ht="13.5">
      <c r="A105" s="33">
        <f aca="true" t="shared" si="1" ref="A105:A115">(A104+1)</f>
        <v>62</v>
      </c>
      <c r="B105" s="34" t="s">
        <v>449</v>
      </c>
      <c r="C105" s="34"/>
      <c r="D105" s="34" t="s">
        <v>42</v>
      </c>
      <c r="E105" s="33" t="s">
        <v>42</v>
      </c>
      <c r="F105" s="33" t="s">
        <v>42</v>
      </c>
      <c r="G105" s="34" t="s">
        <v>43</v>
      </c>
    </row>
    <row r="106" spans="1:7" ht="13.5">
      <c r="A106" s="33">
        <f t="shared" si="1"/>
        <v>63</v>
      </c>
      <c r="B106" s="34" t="s">
        <v>450</v>
      </c>
      <c r="C106" s="34"/>
      <c r="D106" s="34" t="s">
        <v>42</v>
      </c>
      <c r="E106" s="33" t="s">
        <v>42</v>
      </c>
      <c r="F106" s="33" t="s">
        <v>42</v>
      </c>
      <c r="G106" s="34" t="s">
        <v>43</v>
      </c>
    </row>
    <row r="107" spans="1:7" ht="13.5">
      <c r="A107" s="33">
        <f t="shared" si="1"/>
        <v>64</v>
      </c>
      <c r="B107" s="34" t="s">
        <v>451</v>
      </c>
      <c r="C107" s="34"/>
      <c r="D107" s="34" t="s">
        <v>42</v>
      </c>
      <c r="E107" s="33" t="s">
        <v>42</v>
      </c>
      <c r="F107" s="33" t="s">
        <v>42</v>
      </c>
      <c r="G107" s="34" t="s">
        <v>43</v>
      </c>
    </row>
    <row r="108" spans="1:7" ht="13.5">
      <c r="A108" s="33">
        <f t="shared" si="1"/>
        <v>65</v>
      </c>
      <c r="B108" s="34" t="s">
        <v>452</v>
      </c>
      <c r="C108" s="34"/>
      <c r="D108" s="34" t="s">
        <v>42</v>
      </c>
      <c r="E108" s="33" t="s">
        <v>42</v>
      </c>
      <c r="F108" s="33" t="s">
        <v>42</v>
      </c>
      <c r="G108" s="34" t="s">
        <v>43</v>
      </c>
    </row>
    <row r="109" spans="1:7" ht="13.5">
      <c r="A109" s="33">
        <f t="shared" si="1"/>
        <v>66</v>
      </c>
      <c r="B109" s="34" t="s">
        <v>453</v>
      </c>
      <c r="C109" s="6"/>
      <c r="D109" s="34" t="s">
        <v>42</v>
      </c>
      <c r="E109" s="33" t="s">
        <v>42</v>
      </c>
      <c r="F109" s="33" t="s">
        <v>42</v>
      </c>
      <c r="G109" s="34" t="s">
        <v>43</v>
      </c>
    </row>
    <row r="110" spans="1:7" ht="13.5">
      <c r="A110" s="33">
        <f t="shared" si="1"/>
        <v>67</v>
      </c>
      <c r="B110" s="34" t="s">
        <v>253</v>
      </c>
      <c r="C110" s="6"/>
      <c r="D110" s="34" t="s">
        <v>42</v>
      </c>
      <c r="E110" s="33" t="s">
        <v>42</v>
      </c>
      <c r="F110" s="33" t="s">
        <v>42</v>
      </c>
      <c r="G110" s="34" t="s">
        <v>43</v>
      </c>
    </row>
    <row r="111" spans="1:7" ht="13.5">
      <c r="A111" s="33">
        <f t="shared" si="1"/>
        <v>68</v>
      </c>
      <c r="B111" s="34" t="s">
        <v>454</v>
      </c>
      <c r="C111" s="6"/>
      <c r="D111" s="34" t="s">
        <v>42</v>
      </c>
      <c r="E111" s="33" t="s">
        <v>42</v>
      </c>
      <c r="F111" s="33" t="s">
        <v>42</v>
      </c>
      <c r="G111" s="34" t="s">
        <v>43</v>
      </c>
    </row>
    <row r="112" spans="1:7" ht="27.75">
      <c r="A112" s="33">
        <f t="shared" si="1"/>
        <v>69</v>
      </c>
      <c r="B112" s="34" t="s">
        <v>540</v>
      </c>
      <c r="C112" s="34"/>
      <c r="D112" s="33" t="s">
        <v>23</v>
      </c>
      <c r="E112" s="33">
        <v>15</v>
      </c>
      <c r="F112" s="33" t="s">
        <v>78</v>
      </c>
      <c r="G112" s="35" t="s">
        <v>541</v>
      </c>
    </row>
    <row r="113" spans="1:7" ht="13.5">
      <c r="A113" s="50">
        <f t="shared" si="1"/>
        <v>70</v>
      </c>
      <c r="B113" s="49" t="s">
        <v>514</v>
      </c>
      <c r="C113" s="46"/>
      <c r="D113" s="49" t="s">
        <v>42</v>
      </c>
      <c r="E113" s="50" t="s">
        <v>42</v>
      </c>
      <c r="F113" s="50" t="s">
        <v>42</v>
      </c>
      <c r="G113" s="49" t="s">
        <v>43</v>
      </c>
    </row>
    <row r="114" spans="1:7" ht="13.5">
      <c r="A114" s="50">
        <f t="shared" si="1"/>
        <v>71</v>
      </c>
      <c r="B114" s="49" t="s">
        <v>515</v>
      </c>
      <c r="C114" s="46"/>
      <c r="D114" s="49" t="s">
        <v>42</v>
      </c>
      <c r="E114" s="50" t="s">
        <v>42</v>
      </c>
      <c r="F114" s="50" t="s">
        <v>42</v>
      </c>
      <c r="G114" s="49" t="s">
        <v>43</v>
      </c>
    </row>
    <row r="115" spans="1:7" ht="13.5">
      <c r="A115" s="33">
        <f t="shared" si="1"/>
        <v>72</v>
      </c>
      <c r="B115" s="6" t="s">
        <v>141</v>
      </c>
      <c r="C115" s="6"/>
      <c r="D115" s="8" t="s">
        <v>42</v>
      </c>
      <c r="E115" s="8">
        <v>0</v>
      </c>
      <c r="F115" s="8"/>
      <c r="G115" s="9" t="s">
        <v>43</v>
      </c>
    </row>
    <row r="116" spans="1:7" ht="13.5">
      <c r="A116" s="2"/>
      <c r="B116" s="2"/>
      <c r="C116" s="1"/>
      <c r="D116" s="10"/>
      <c r="E116" s="1"/>
      <c r="F116" s="1"/>
      <c r="G116" s="4"/>
    </row>
    <row r="117" spans="1:7" ht="13.5">
      <c r="A117" s="2"/>
      <c r="B117" s="1" t="s">
        <v>142</v>
      </c>
      <c r="C117" s="2"/>
      <c r="D117" s="2"/>
      <c r="E117" s="2"/>
      <c r="F117" s="2"/>
      <c r="G117" s="4"/>
    </row>
    <row r="118" spans="1:7" ht="13.5">
      <c r="A118" s="2"/>
      <c r="B118" s="1"/>
      <c r="C118" s="2"/>
      <c r="D118" s="2"/>
      <c r="E118" s="2"/>
      <c r="F118" s="2"/>
      <c r="G118" s="4"/>
    </row>
    <row r="119" spans="1:7" ht="27.75">
      <c r="A119" s="8">
        <v>1</v>
      </c>
      <c r="B119" s="8" t="s">
        <v>18</v>
      </c>
      <c r="C119" s="8"/>
      <c r="D119" s="6" t="s">
        <v>19</v>
      </c>
      <c r="E119" s="8">
        <v>9</v>
      </c>
      <c r="F119" s="8" t="s">
        <v>20</v>
      </c>
      <c r="G119" s="6" t="s">
        <v>143</v>
      </c>
    </row>
    <row r="120" spans="1:7" ht="13.5">
      <c r="A120" s="8">
        <f aca="true" t="shared" si="2" ref="A120:A159">(A119+1)</f>
        <v>2</v>
      </c>
      <c r="B120" s="8" t="s">
        <v>22</v>
      </c>
      <c r="C120" s="8"/>
      <c r="D120" s="6" t="s">
        <v>23</v>
      </c>
      <c r="E120" s="8">
        <v>2</v>
      </c>
      <c r="F120" s="8" t="s">
        <v>20</v>
      </c>
      <c r="G120" s="6" t="s">
        <v>144</v>
      </c>
    </row>
    <row r="121" spans="1:7" ht="27.75">
      <c r="A121" s="8">
        <f t="shared" si="2"/>
        <v>3</v>
      </c>
      <c r="B121" s="8" t="s">
        <v>55</v>
      </c>
      <c r="C121" s="8"/>
      <c r="D121" s="6" t="s">
        <v>19</v>
      </c>
      <c r="E121" s="8">
        <v>9</v>
      </c>
      <c r="F121" s="8" t="s">
        <v>20</v>
      </c>
      <c r="G121" s="6" t="s">
        <v>145</v>
      </c>
    </row>
    <row r="122" spans="1:7" ht="27.75">
      <c r="A122" s="8">
        <f t="shared" si="2"/>
        <v>4</v>
      </c>
      <c r="B122" s="6" t="s">
        <v>146</v>
      </c>
      <c r="C122" s="6">
        <v>301</v>
      </c>
      <c r="D122" s="6" t="s">
        <v>19</v>
      </c>
      <c r="E122" s="8">
        <v>9</v>
      </c>
      <c r="F122" s="8" t="s">
        <v>20</v>
      </c>
      <c r="G122" s="6" t="s">
        <v>147</v>
      </c>
    </row>
    <row r="123" spans="1:7" ht="42">
      <c r="A123" s="8">
        <f t="shared" si="2"/>
        <v>5</v>
      </c>
      <c r="B123" s="6" t="s">
        <v>148</v>
      </c>
      <c r="C123" s="6"/>
      <c r="D123" s="8" t="s">
        <v>19</v>
      </c>
      <c r="E123" s="8">
        <v>9</v>
      </c>
      <c r="F123" s="8" t="s">
        <v>20</v>
      </c>
      <c r="G123" s="6" t="s">
        <v>149</v>
      </c>
    </row>
    <row r="124" spans="1:7" ht="42">
      <c r="A124" s="8">
        <f t="shared" si="2"/>
        <v>6</v>
      </c>
      <c r="B124" s="6" t="s">
        <v>150</v>
      </c>
      <c r="C124" s="6"/>
      <c r="D124" s="6" t="s">
        <v>80</v>
      </c>
      <c r="E124" s="6">
        <v>1</v>
      </c>
      <c r="F124" s="8" t="s">
        <v>20</v>
      </c>
      <c r="G124" s="6" t="s">
        <v>151</v>
      </c>
    </row>
    <row r="125" spans="1:7" ht="13.5">
      <c r="A125" s="8">
        <f t="shared" si="2"/>
        <v>7</v>
      </c>
      <c r="B125" s="6" t="s">
        <v>152</v>
      </c>
      <c r="C125" s="8"/>
      <c r="D125" s="6" t="s">
        <v>42</v>
      </c>
      <c r="E125" s="8">
        <v>0</v>
      </c>
      <c r="F125" s="8" t="s">
        <v>78</v>
      </c>
      <c r="G125" s="9" t="s">
        <v>43</v>
      </c>
    </row>
    <row r="126" spans="1:7" ht="13.5">
      <c r="A126" s="8">
        <f t="shared" si="2"/>
        <v>8</v>
      </c>
      <c r="B126" s="6" t="s">
        <v>153</v>
      </c>
      <c r="C126" s="6"/>
      <c r="D126" s="8" t="s">
        <v>42</v>
      </c>
      <c r="E126" s="8">
        <v>0</v>
      </c>
      <c r="F126" s="8"/>
      <c r="G126" s="9" t="s">
        <v>43</v>
      </c>
    </row>
    <row r="127" spans="1:7" ht="13.5">
      <c r="A127" s="8">
        <f t="shared" si="2"/>
        <v>9</v>
      </c>
      <c r="B127" s="6" t="s">
        <v>154</v>
      </c>
      <c r="C127" s="6"/>
      <c r="D127" s="6" t="s">
        <v>42</v>
      </c>
      <c r="E127" s="8">
        <v>0</v>
      </c>
      <c r="F127" s="8"/>
      <c r="G127" s="9" t="s">
        <v>43</v>
      </c>
    </row>
    <row r="128" spans="1:7" ht="13.5">
      <c r="A128" s="8">
        <f t="shared" si="2"/>
        <v>10</v>
      </c>
      <c r="B128" s="6" t="s">
        <v>155</v>
      </c>
      <c r="C128" s="6"/>
      <c r="D128" s="6" t="s">
        <v>42</v>
      </c>
      <c r="E128" s="8">
        <v>0</v>
      </c>
      <c r="F128" s="8"/>
      <c r="G128" s="9" t="s">
        <v>43</v>
      </c>
    </row>
    <row r="129" spans="1:7" ht="27.75">
      <c r="A129" s="8">
        <f t="shared" si="2"/>
        <v>11</v>
      </c>
      <c r="B129" s="6" t="s">
        <v>156</v>
      </c>
      <c r="C129" s="6"/>
      <c r="D129" s="6" t="s">
        <v>42</v>
      </c>
      <c r="E129" s="8">
        <v>0</v>
      </c>
      <c r="F129" s="8"/>
      <c r="G129" s="6" t="s">
        <v>157</v>
      </c>
    </row>
    <row r="130" spans="1:7" ht="69.75">
      <c r="A130" s="8">
        <f t="shared" si="2"/>
        <v>12</v>
      </c>
      <c r="B130" s="6" t="s">
        <v>158</v>
      </c>
      <c r="C130" s="6">
        <v>311</v>
      </c>
      <c r="D130" s="6" t="s">
        <v>19</v>
      </c>
      <c r="E130" s="8">
        <v>5</v>
      </c>
      <c r="F130" s="8" t="s">
        <v>78</v>
      </c>
      <c r="G130" s="6" t="s">
        <v>159</v>
      </c>
    </row>
    <row r="131" spans="1:7" ht="27.75">
      <c r="A131" s="8">
        <f t="shared" si="2"/>
        <v>13</v>
      </c>
      <c r="B131" s="6" t="s">
        <v>160</v>
      </c>
      <c r="C131" s="6"/>
      <c r="D131" s="6" t="s">
        <v>42</v>
      </c>
      <c r="E131" s="8">
        <v>0</v>
      </c>
      <c r="F131" s="8"/>
      <c r="G131" s="9" t="s">
        <v>43</v>
      </c>
    </row>
    <row r="132" spans="1:7" ht="97.5">
      <c r="A132" s="8">
        <f t="shared" si="2"/>
        <v>14</v>
      </c>
      <c r="B132" s="6" t="s">
        <v>161</v>
      </c>
      <c r="C132" s="6">
        <v>311</v>
      </c>
      <c r="D132" s="6" t="s">
        <v>19</v>
      </c>
      <c r="E132" s="8">
        <v>9</v>
      </c>
      <c r="F132" s="8" t="s">
        <v>78</v>
      </c>
      <c r="G132" s="6" t="s">
        <v>162</v>
      </c>
    </row>
    <row r="133" spans="1:7" ht="27.75">
      <c r="A133" s="8">
        <f t="shared" si="2"/>
        <v>15</v>
      </c>
      <c r="B133" s="6" t="s">
        <v>163</v>
      </c>
      <c r="C133" s="6"/>
      <c r="D133" s="14" t="s">
        <v>42</v>
      </c>
      <c r="E133" s="8">
        <v>0</v>
      </c>
      <c r="F133" s="8"/>
      <c r="G133" s="9" t="s">
        <v>43</v>
      </c>
    </row>
    <row r="134" spans="1:7" ht="84">
      <c r="A134" s="8">
        <f t="shared" si="2"/>
        <v>16</v>
      </c>
      <c r="B134" s="6" t="s">
        <v>164</v>
      </c>
      <c r="C134" s="6">
        <v>309</v>
      </c>
      <c r="D134" s="14" t="s">
        <v>19</v>
      </c>
      <c r="E134" s="8">
        <v>7</v>
      </c>
      <c r="F134" s="8" t="s">
        <v>78</v>
      </c>
      <c r="G134" s="14" t="s">
        <v>165</v>
      </c>
    </row>
    <row r="135" spans="1:7" ht="27.75">
      <c r="A135" s="8">
        <f t="shared" si="2"/>
        <v>17</v>
      </c>
      <c r="B135" s="6" t="s">
        <v>166</v>
      </c>
      <c r="C135" s="6"/>
      <c r="D135" s="6" t="s">
        <v>42</v>
      </c>
      <c r="E135" s="8">
        <v>0</v>
      </c>
      <c r="F135" s="8"/>
      <c r="G135" s="9" t="s">
        <v>43</v>
      </c>
    </row>
    <row r="136" spans="1:7" ht="84">
      <c r="A136" s="35">
        <f t="shared" si="2"/>
        <v>18</v>
      </c>
      <c r="B136" s="35" t="s">
        <v>464</v>
      </c>
      <c r="C136" s="35">
        <v>310</v>
      </c>
      <c r="D136" s="35" t="s">
        <v>30</v>
      </c>
      <c r="E136" s="35">
        <v>8</v>
      </c>
      <c r="F136" s="35" t="s">
        <v>20</v>
      </c>
      <c r="G136" s="35" t="s">
        <v>465</v>
      </c>
    </row>
    <row r="137" spans="1:7" ht="13.5">
      <c r="A137" s="8">
        <f t="shared" si="2"/>
        <v>19</v>
      </c>
      <c r="B137" s="6" t="s">
        <v>167</v>
      </c>
      <c r="C137" s="6"/>
      <c r="D137" s="14"/>
      <c r="E137" s="8">
        <v>0</v>
      </c>
      <c r="F137" s="8"/>
      <c r="G137" s="9" t="s">
        <v>43</v>
      </c>
    </row>
    <row r="138" spans="1:7" ht="13.5">
      <c r="A138" s="8">
        <f t="shared" si="2"/>
        <v>20</v>
      </c>
      <c r="B138" s="6" t="s">
        <v>168</v>
      </c>
      <c r="C138" s="6"/>
      <c r="D138" s="14"/>
      <c r="E138" s="8">
        <v>0</v>
      </c>
      <c r="F138" s="8"/>
      <c r="G138" s="9" t="s">
        <v>43</v>
      </c>
    </row>
    <row r="139" spans="1:7" ht="27.75">
      <c r="A139" s="8">
        <f t="shared" si="2"/>
        <v>21</v>
      </c>
      <c r="B139" s="15" t="s">
        <v>169</v>
      </c>
      <c r="C139" s="14" t="s">
        <v>170</v>
      </c>
      <c r="D139" s="14" t="s">
        <v>80</v>
      </c>
      <c r="E139" s="16">
        <v>3</v>
      </c>
      <c r="F139" s="15" t="s">
        <v>20</v>
      </c>
      <c r="G139" s="6" t="s">
        <v>171</v>
      </c>
    </row>
    <row r="140" spans="1:7" ht="84">
      <c r="A140" s="8">
        <f t="shared" si="2"/>
        <v>22</v>
      </c>
      <c r="B140" s="6" t="s">
        <v>172</v>
      </c>
      <c r="C140" s="6">
        <v>302</v>
      </c>
      <c r="D140" s="8" t="s">
        <v>19</v>
      </c>
      <c r="E140" s="16">
        <v>15</v>
      </c>
      <c r="F140" s="15" t="s">
        <v>20</v>
      </c>
      <c r="G140" s="6" t="s">
        <v>173</v>
      </c>
    </row>
    <row r="141" spans="1:7" ht="84">
      <c r="A141" s="8">
        <f t="shared" si="2"/>
        <v>23</v>
      </c>
      <c r="B141" s="6" t="s">
        <v>174</v>
      </c>
      <c r="C141" s="6">
        <v>303</v>
      </c>
      <c r="D141" s="8" t="s">
        <v>19</v>
      </c>
      <c r="E141" s="16">
        <v>15</v>
      </c>
      <c r="F141" s="15" t="s">
        <v>20</v>
      </c>
      <c r="G141" s="6" t="s">
        <v>175</v>
      </c>
    </row>
    <row r="142" spans="1:7" ht="84">
      <c r="A142" s="8">
        <f t="shared" si="2"/>
        <v>24</v>
      </c>
      <c r="B142" s="6" t="s">
        <v>176</v>
      </c>
      <c r="C142" s="6">
        <v>304</v>
      </c>
      <c r="D142" s="8" t="s">
        <v>19</v>
      </c>
      <c r="E142" s="16">
        <v>15</v>
      </c>
      <c r="F142" s="15" t="s">
        <v>20</v>
      </c>
      <c r="G142" s="6" t="s">
        <v>177</v>
      </c>
    </row>
    <row r="143" spans="1:7" ht="84">
      <c r="A143" s="8">
        <f t="shared" si="2"/>
        <v>25</v>
      </c>
      <c r="B143" s="6" t="s">
        <v>178</v>
      </c>
      <c r="C143" s="6">
        <v>305</v>
      </c>
      <c r="D143" s="8" t="s">
        <v>19</v>
      </c>
      <c r="E143" s="16">
        <v>15</v>
      </c>
      <c r="F143" s="15" t="s">
        <v>20</v>
      </c>
      <c r="G143" s="6" t="s">
        <v>179</v>
      </c>
    </row>
    <row r="144" spans="1:7" ht="84">
      <c r="A144" s="8">
        <f t="shared" si="2"/>
        <v>26</v>
      </c>
      <c r="B144" s="6" t="s">
        <v>180</v>
      </c>
      <c r="C144" s="6">
        <v>306</v>
      </c>
      <c r="D144" s="8" t="s">
        <v>19</v>
      </c>
      <c r="E144" s="16">
        <v>15</v>
      </c>
      <c r="F144" s="15" t="s">
        <v>20</v>
      </c>
      <c r="G144" s="6" t="s">
        <v>181</v>
      </c>
    </row>
    <row r="145" spans="1:7" ht="265.5">
      <c r="A145" s="8">
        <f t="shared" si="2"/>
        <v>27</v>
      </c>
      <c r="B145" s="6" t="s">
        <v>182</v>
      </c>
      <c r="C145" s="6">
        <v>307</v>
      </c>
      <c r="D145" s="8" t="s">
        <v>19</v>
      </c>
      <c r="E145" s="16">
        <v>15</v>
      </c>
      <c r="F145" s="15" t="s">
        <v>20</v>
      </c>
      <c r="G145" s="6" t="s">
        <v>466</v>
      </c>
    </row>
    <row r="146" spans="1:7" ht="27.75">
      <c r="A146" s="8">
        <f t="shared" si="2"/>
        <v>28</v>
      </c>
      <c r="B146" s="6" t="s">
        <v>183</v>
      </c>
      <c r="C146" s="15" t="s">
        <v>184</v>
      </c>
      <c r="D146" s="8" t="s">
        <v>19</v>
      </c>
      <c r="E146" s="16">
        <v>15</v>
      </c>
      <c r="F146" s="15" t="s">
        <v>78</v>
      </c>
      <c r="G146" s="9" t="s">
        <v>43</v>
      </c>
    </row>
    <row r="147" spans="1:7" ht="27.75">
      <c r="A147" s="8">
        <f t="shared" si="2"/>
        <v>29</v>
      </c>
      <c r="B147" s="6" t="s">
        <v>185</v>
      </c>
      <c r="C147" s="6"/>
      <c r="D147" s="8" t="s">
        <v>122</v>
      </c>
      <c r="E147" s="6">
        <v>15</v>
      </c>
      <c r="F147" s="15" t="s">
        <v>20</v>
      </c>
      <c r="G147" s="6" t="s">
        <v>492</v>
      </c>
    </row>
    <row r="148" spans="1:7" ht="27.75">
      <c r="A148" s="8">
        <f t="shared" si="2"/>
        <v>30</v>
      </c>
      <c r="B148" s="6" t="s">
        <v>186</v>
      </c>
      <c r="C148" s="6"/>
      <c r="D148" s="6" t="s">
        <v>122</v>
      </c>
      <c r="E148" s="6">
        <v>15</v>
      </c>
      <c r="F148" s="8" t="s">
        <v>20</v>
      </c>
      <c r="G148" s="6" t="s">
        <v>467</v>
      </c>
    </row>
    <row r="149" spans="1:7" ht="27.75">
      <c r="A149" s="8">
        <f t="shared" si="2"/>
        <v>31</v>
      </c>
      <c r="B149" s="6" t="s">
        <v>187</v>
      </c>
      <c r="C149" s="6"/>
      <c r="D149" s="6" t="s">
        <v>122</v>
      </c>
      <c r="E149" s="6">
        <v>15</v>
      </c>
      <c r="F149" s="8" t="s">
        <v>20</v>
      </c>
      <c r="G149" s="6" t="s">
        <v>468</v>
      </c>
    </row>
    <row r="150" spans="1:7" ht="27.75">
      <c r="A150" s="8">
        <f t="shared" si="2"/>
        <v>32</v>
      </c>
      <c r="B150" s="6" t="s">
        <v>188</v>
      </c>
      <c r="C150" s="6"/>
      <c r="D150" s="6" t="s">
        <v>122</v>
      </c>
      <c r="E150" s="6">
        <v>15</v>
      </c>
      <c r="F150" s="8" t="s">
        <v>20</v>
      </c>
      <c r="G150" s="6" t="s">
        <v>469</v>
      </c>
    </row>
    <row r="151" spans="1:7" ht="42">
      <c r="A151" s="8">
        <f t="shared" si="2"/>
        <v>33</v>
      </c>
      <c r="B151" s="6" t="s">
        <v>189</v>
      </c>
      <c r="C151" s="6"/>
      <c r="D151" s="8" t="s">
        <v>122</v>
      </c>
      <c r="E151" s="6">
        <v>15</v>
      </c>
      <c r="F151" s="8" t="s">
        <v>20</v>
      </c>
      <c r="G151" s="6" t="s">
        <v>470</v>
      </c>
    </row>
    <row r="152" spans="1:7" ht="69.75">
      <c r="A152" s="8">
        <f t="shared" si="2"/>
        <v>34</v>
      </c>
      <c r="B152" s="6" t="s">
        <v>190</v>
      </c>
      <c r="C152" s="6"/>
      <c r="D152" s="8" t="s">
        <v>19</v>
      </c>
      <c r="E152" s="6">
        <v>15</v>
      </c>
      <c r="F152" s="8" t="s">
        <v>20</v>
      </c>
      <c r="G152" s="34" t="s">
        <v>473</v>
      </c>
    </row>
    <row r="153" spans="1:7" ht="69.75">
      <c r="A153" s="8">
        <f t="shared" si="2"/>
        <v>35</v>
      </c>
      <c r="B153" s="6" t="s">
        <v>191</v>
      </c>
      <c r="C153" s="6"/>
      <c r="D153" s="8" t="s">
        <v>19</v>
      </c>
      <c r="E153" s="6">
        <v>15</v>
      </c>
      <c r="F153" s="8" t="s">
        <v>20</v>
      </c>
      <c r="G153" s="34" t="s">
        <v>474</v>
      </c>
    </row>
    <row r="154" spans="1:7" ht="84">
      <c r="A154" s="8">
        <f t="shared" si="2"/>
        <v>36</v>
      </c>
      <c r="B154" s="6" t="s">
        <v>192</v>
      </c>
      <c r="C154" s="6">
        <v>308</v>
      </c>
      <c r="D154" s="6" t="s">
        <v>19</v>
      </c>
      <c r="E154" s="6">
        <v>15</v>
      </c>
      <c r="F154" s="8" t="s">
        <v>78</v>
      </c>
      <c r="G154" s="6" t="s">
        <v>193</v>
      </c>
    </row>
    <row r="155" spans="1:7" ht="84">
      <c r="A155" s="8">
        <f t="shared" si="2"/>
        <v>37</v>
      </c>
      <c r="B155" s="6" t="s">
        <v>194</v>
      </c>
      <c r="C155" s="6">
        <v>312</v>
      </c>
      <c r="D155" s="8" t="s">
        <v>23</v>
      </c>
      <c r="E155" s="6">
        <v>1</v>
      </c>
      <c r="F155" s="8" t="s">
        <v>78</v>
      </c>
      <c r="G155" s="6" t="s">
        <v>458</v>
      </c>
    </row>
    <row r="156" spans="1:7" ht="13.5">
      <c r="A156" s="8">
        <f t="shared" si="2"/>
        <v>38</v>
      </c>
      <c r="B156" s="6" t="s">
        <v>17</v>
      </c>
      <c r="C156" s="6"/>
      <c r="D156" s="6" t="s">
        <v>80</v>
      </c>
      <c r="E156" s="8">
        <v>14</v>
      </c>
      <c r="F156" s="8" t="s">
        <v>78</v>
      </c>
      <c r="G156" s="14" t="s">
        <v>43</v>
      </c>
    </row>
    <row r="157" spans="1:7" ht="13.5">
      <c r="A157" s="33">
        <f t="shared" si="2"/>
        <v>39</v>
      </c>
      <c r="B157" s="34" t="s">
        <v>453</v>
      </c>
      <c r="C157" s="34"/>
      <c r="D157" s="34" t="s">
        <v>42</v>
      </c>
      <c r="E157" s="33" t="s">
        <v>42</v>
      </c>
      <c r="F157" s="33" t="s">
        <v>42</v>
      </c>
      <c r="G157" s="34" t="s">
        <v>43</v>
      </c>
    </row>
    <row r="158" spans="1:7" ht="13.5">
      <c r="A158" s="33">
        <f t="shared" si="2"/>
        <v>40</v>
      </c>
      <c r="B158" s="34" t="s">
        <v>253</v>
      </c>
      <c r="C158" s="34"/>
      <c r="D158" s="34" t="s">
        <v>42</v>
      </c>
      <c r="E158" s="33" t="s">
        <v>42</v>
      </c>
      <c r="F158" s="33" t="s">
        <v>42</v>
      </c>
      <c r="G158" s="34" t="s">
        <v>43</v>
      </c>
    </row>
    <row r="159" spans="1:7" ht="13.5">
      <c r="A159" s="33">
        <f t="shared" si="2"/>
        <v>41</v>
      </c>
      <c r="B159" s="6" t="s">
        <v>141</v>
      </c>
      <c r="C159" s="6"/>
      <c r="D159" s="8" t="s">
        <v>42</v>
      </c>
      <c r="E159" s="8">
        <v>0</v>
      </c>
      <c r="F159" s="8" t="s">
        <v>78</v>
      </c>
      <c r="G159" s="6" t="s">
        <v>43</v>
      </c>
    </row>
    <row r="160" spans="1:7" ht="13.5">
      <c r="A160" s="1" t="s">
        <v>50</v>
      </c>
      <c r="B160" s="1" t="s">
        <v>195</v>
      </c>
      <c r="C160" s="4"/>
      <c r="D160" s="4"/>
      <c r="E160" s="2"/>
      <c r="F160" s="2"/>
      <c r="G160" s="4"/>
    </row>
    <row r="161" spans="1:7" ht="13.5">
      <c r="A161" s="2"/>
      <c r="C161" s="2"/>
      <c r="D161" s="2"/>
      <c r="E161" s="2"/>
      <c r="F161" s="2"/>
      <c r="G161" s="4"/>
    </row>
    <row r="162" spans="1:7" ht="13.5">
      <c r="A162" s="1" t="s">
        <v>196</v>
      </c>
      <c r="C162" s="2"/>
      <c r="D162" s="2"/>
      <c r="E162" s="2"/>
      <c r="F162" s="2"/>
      <c r="G162" s="4"/>
    </row>
    <row r="163" spans="1:7" ht="27.75">
      <c r="A163" s="8">
        <v>1</v>
      </c>
      <c r="B163" s="6" t="s">
        <v>18</v>
      </c>
      <c r="C163" s="6"/>
      <c r="D163" s="8" t="s">
        <v>19</v>
      </c>
      <c r="E163" s="8">
        <v>9</v>
      </c>
      <c r="F163" s="8" t="s">
        <v>20</v>
      </c>
      <c r="G163" s="6" t="s">
        <v>53</v>
      </c>
    </row>
    <row r="164" spans="1:7" ht="13.5">
      <c r="A164" s="8">
        <f>A163+1</f>
        <v>2</v>
      </c>
      <c r="B164" s="6" t="s">
        <v>22</v>
      </c>
      <c r="C164" s="6"/>
      <c r="D164" s="8" t="s">
        <v>23</v>
      </c>
      <c r="E164" s="8">
        <v>2</v>
      </c>
      <c r="F164" s="8" t="s">
        <v>20</v>
      </c>
      <c r="G164" s="6" t="s">
        <v>197</v>
      </c>
    </row>
    <row r="165" spans="1:7" ht="27.75">
      <c r="A165" s="8">
        <f>A164+1</f>
        <v>3</v>
      </c>
      <c r="B165" s="6" t="s">
        <v>55</v>
      </c>
      <c r="C165" s="6"/>
      <c r="D165" s="8" t="s">
        <v>19</v>
      </c>
      <c r="E165" s="8">
        <v>9</v>
      </c>
      <c r="F165" s="8" t="s">
        <v>20</v>
      </c>
      <c r="G165" s="6" t="s">
        <v>145</v>
      </c>
    </row>
    <row r="166" spans="1:7" ht="27.75">
      <c r="A166" s="8">
        <f aca="true" t="shared" si="3" ref="A166:A200">(A165+1)</f>
        <v>4</v>
      </c>
      <c r="B166" s="6" t="s">
        <v>146</v>
      </c>
      <c r="C166" s="8"/>
      <c r="D166" s="6" t="s">
        <v>19</v>
      </c>
      <c r="E166" s="8">
        <v>9</v>
      </c>
      <c r="F166" s="8" t="s">
        <v>20</v>
      </c>
      <c r="G166" s="6" t="s">
        <v>198</v>
      </c>
    </row>
    <row r="167" spans="1:7" ht="61.5" customHeight="1">
      <c r="A167" s="8">
        <f t="shared" si="3"/>
        <v>5</v>
      </c>
      <c r="B167" s="6" t="s">
        <v>199</v>
      </c>
      <c r="C167" s="6">
        <v>313</v>
      </c>
      <c r="D167" s="8" t="s">
        <v>19</v>
      </c>
      <c r="E167" s="8">
        <v>9</v>
      </c>
      <c r="F167" s="8" t="s">
        <v>20</v>
      </c>
      <c r="G167" s="6" t="s">
        <v>200</v>
      </c>
    </row>
    <row r="168" spans="1:7" ht="13.5">
      <c r="A168" s="8">
        <f t="shared" si="3"/>
        <v>6</v>
      </c>
      <c r="B168" s="6" t="s">
        <v>201</v>
      </c>
      <c r="C168" s="6"/>
      <c r="D168" s="8" t="s">
        <v>23</v>
      </c>
      <c r="E168" s="8">
        <v>1</v>
      </c>
      <c r="F168" s="8" t="s">
        <v>20</v>
      </c>
      <c r="G168" s="6" t="s">
        <v>202</v>
      </c>
    </row>
    <row r="169" spans="1:7" ht="55.5">
      <c r="A169" s="8">
        <f t="shared" si="3"/>
        <v>7</v>
      </c>
      <c r="B169" s="6" t="s">
        <v>203</v>
      </c>
      <c r="C169" s="6">
        <v>314</v>
      </c>
      <c r="D169" s="8" t="s">
        <v>19</v>
      </c>
      <c r="E169" s="8">
        <v>9</v>
      </c>
      <c r="F169" s="8" t="s">
        <v>20</v>
      </c>
      <c r="G169" s="6" t="s">
        <v>477</v>
      </c>
    </row>
    <row r="170" spans="1:7" ht="198.75" customHeight="1">
      <c r="A170" s="8">
        <f t="shared" si="3"/>
        <v>8</v>
      </c>
      <c r="B170" s="9" t="s">
        <v>204</v>
      </c>
      <c r="C170" s="11"/>
      <c r="D170" s="8" t="s">
        <v>42</v>
      </c>
      <c r="E170" s="8">
        <v>0</v>
      </c>
      <c r="F170" s="11"/>
      <c r="G170" s="6" t="s">
        <v>43</v>
      </c>
    </row>
    <row r="171" spans="1:7" ht="27.75">
      <c r="A171" s="8">
        <f t="shared" si="3"/>
        <v>9</v>
      </c>
      <c r="B171" s="9" t="s">
        <v>205</v>
      </c>
      <c r="C171" s="11"/>
      <c r="D171" s="8" t="s">
        <v>42</v>
      </c>
      <c r="E171" s="8">
        <v>0</v>
      </c>
      <c r="F171" s="11"/>
      <c r="G171" s="6" t="s">
        <v>43</v>
      </c>
    </row>
    <row r="172" spans="1:7" ht="210">
      <c r="A172" s="8">
        <f t="shared" si="3"/>
        <v>10</v>
      </c>
      <c r="B172" s="6" t="s">
        <v>206</v>
      </c>
      <c r="C172" s="6">
        <v>315</v>
      </c>
      <c r="D172" s="8" t="s">
        <v>23</v>
      </c>
      <c r="E172" s="8">
        <v>10</v>
      </c>
      <c r="F172" s="8" t="s">
        <v>20</v>
      </c>
      <c r="G172" s="17" t="s">
        <v>207</v>
      </c>
    </row>
    <row r="173" spans="1:7" ht="27.75">
      <c r="A173" s="8">
        <f t="shared" si="3"/>
        <v>11</v>
      </c>
      <c r="B173" s="9" t="s">
        <v>208</v>
      </c>
      <c r="C173" s="6"/>
      <c r="D173" s="8" t="s">
        <v>42</v>
      </c>
      <c r="E173" s="8">
        <v>0</v>
      </c>
      <c r="F173" s="8"/>
      <c r="G173" s="6" t="s">
        <v>43</v>
      </c>
    </row>
    <row r="174" spans="1:7" ht="69.75">
      <c r="A174" s="8">
        <f t="shared" si="3"/>
        <v>12</v>
      </c>
      <c r="B174" s="6" t="s">
        <v>209</v>
      </c>
      <c r="C174" s="6"/>
      <c r="D174" s="8" t="s">
        <v>23</v>
      </c>
      <c r="E174" s="8">
        <v>10</v>
      </c>
      <c r="F174" s="8" t="s">
        <v>78</v>
      </c>
      <c r="G174" s="34" t="s">
        <v>471</v>
      </c>
    </row>
    <row r="175" spans="1:7" ht="13.5">
      <c r="A175" s="8">
        <f t="shared" si="3"/>
        <v>13</v>
      </c>
      <c r="B175" s="6" t="s">
        <v>210</v>
      </c>
      <c r="C175" s="6">
        <v>316</v>
      </c>
      <c r="D175" s="6" t="s">
        <v>23</v>
      </c>
      <c r="E175" s="8">
        <v>75</v>
      </c>
      <c r="F175" s="8" t="s">
        <v>20</v>
      </c>
      <c r="G175" s="6" t="s">
        <v>211</v>
      </c>
    </row>
    <row r="176" spans="1:7" ht="13.5">
      <c r="A176" s="8">
        <f t="shared" si="3"/>
        <v>14</v>
      </c>
      <c r="B176" s="6" t="s">
        <v>212</v>
      </c>
      <c r="C176" s="6">
        <v>319</v>
      </c>
      <c r="D176" s="8" t="s">
        <v>122</v>
      </c>
      <c r="E176" s="8">
        <v>15</v>
      </c>
      <c r="F176" s="8" t="s">
        <v>20</v>
      </c>
      <c r="G176" s="6" t="s">
        <v>213</v>
      </c>
    </row>
    <row r="177" spans="1:7" ht="13.5">
      <c r="A177" s="8">
        <f t="shared" si="3"/>
        <v>15</v>
      </c>
      <c r="B177" s="6" t="s">
        <v>214</v>
      </c>
      <c r="C177" s="6">
        <v>320</v>
      </c>
      <c r="D177" s="8" t="s">
        <v>122</v>
      </c>
      <c r="E177" s="8">
        <v>15</v>
      </c>
      <c r="F177" s="8" t="s">
        <v>20</v>
      </c>
      <c r="G177" s="6" t="s">
        <v>213</v>
      </c>
    </row>
    <row r="178" spans="1:7" ht="13.5">
      <c r="A178" s="8">
        <f t="shared" si="3"/>
        <v>16</v>
      </c>
      <c r="B178" s="6" t="s">
        <v>215</v>
      </c>
      <c r="C178" s="6">
        <v>321</v>
      </c>
      <c r="D178" s="8" t="s">
        <v>122</v>
      </c>
      <c r="E178" s="8">
        <v>15</v>
      </c>
      <c r="F178" s="8" t="s">
        <v>20</v>
      </c>
      <c r="G178" s="6" t="s">
        <v>213</v>
      </c>
    </row>
    <row r="179" spans="1:7" ht="42">
      <c r="A179" s="8">
        <f t="shared" si="3"/>
        <v>17</v>
      </c>
      <c r="B179" s="6" t="s">
        <v>485</v>
      </c>
      <c r="C179" s="6">
        <v>322</v>
      </c>
      <c r="D179" s="8" t="s">
        <v>122</v>
      </c>
      <c r="E179" s="8">
        <v>15</v>
      </c>
      <c r="F179" s="8" t="s">
        <v>20</v>
      </c>
      <c r="G179" s="9" t="s">
        <v>486</v>
      </c>
    </row>
    <row r="180" spans="1:7" ht="42">
      <c r="A180" s="8">
        <f t="shared" si="3"/>
        <v>18</v>
      </c>
      <c r="B180" s="6" t="s">
        <v>216</v>
      </c>
      <c r="C180" s="11"/>
      <c r="D180" s="8" t="s">
        <v>42</v>
      </c>
      <c r="E180" s="8">
        <v>0</v>
      </c>
      <c r="F180" s="11"/>
      <c r="G180" s="6" t="s">
        <v>43</v>
      </c>
    </row>
    <row r="181" spans="1:7" ht="55.5">
      <c r="A181" s="8">
        <f t="shared" si="3"/>
        <v>19</v>
      </c>
      <c r="B181" s="9" t="s">
        <v>217</v>
      </c>
      <c r="C181" s="9">
        <v>323</v>
      </c>
      <c r="D181" s="9" t="s">
        <v>122</v>
      </c>
      <c r="E181" s="9">
        <v>15</v>
      </c>
      <c r="F181" s="11" t="s">
        <v>20</v>
      </c>
      <c r="G181" s="9" t="s">
        <v>482</v>
      </c>
    </row>
    <row r="182" spans="1:7" s="18" customFormat="1" ht="27.75">
      <c r="A182" s="8">
        <f t="shared" si="3"/>
        <v>20</v>
      </c>
      <c r="B182" s="9" t="s">
        <v>218</v>
      </c>
      <c r="C182" s="11"/>
      <c r="D182" s="9" t="s">
        <v>42</v>
      </c>
      <c r="E182" s="9">
        <v>0</v>
      </c>
      <c r="F182" s="11"/>
      <c r="G182" s="6" t="s">
        <v>43</v>
      </c>
    </row>
    <row r="183" spans="1:7" ht="13.5">
      <c r="A183" s="8">
        <f t="shared" si="3"/>
        <v>21</v>
      </c>
      <c r="B183" s="9" t="s">
        <v>219</v>
      </c>
      <c r="C183" s="9"/>
      <c r="D183" s="9" t="s">
        <v>42</v>
      </c>
      <c r="E183" s="9">
        <v>0</v>
      </c>
      <c r="F183" s="11"/>
      <c r="G183" s="6" t="s">
        <v>43</v>
      </c>
    </row>
    <row r="184" spans="1:7" ht="111.75">
      <c r="A184" s="9">
        <f t="shared" si="3"/>
        <v>22</v>
      </c>
      <c r="B184" s="9" t="s">
        <v>220</v>
      </c>
      <c r="C184" s="9">
        <v>318</v>
      </c>
      <c r="D184" s="9" t="s">
        <v>122</v>
      </c>
      <c r="E184" s="9">
        <v>15</v>
      </c>
      <c r="F184" s="9" t="s">
        <v>20</v>
      </c>
      <c r="G184" s="9" t="s">
        <v>494</v>
      </c>
    </row>
    <row r="185" spans="1:7" ht="27.75">
      <c r="A185" s="8">
        <f t="shared" si="3"/>
        <v>23</v>
      </c>
      <c r="B185" s="9" t="s">
        <v>221</v>
      </c>
      <c r="C185" s="9">
        <v>317</v>
      </c>
      <c r="D185" s="9" t="s">
        <v>30</v>
      </c>
      <c r="E185" s="11">
        <v>8</v>
      </c>
      <c r="F185" s="11" t="s">
        <v>20</v>
      </c>
      <c r="G185" s="9" t="s">
        <v>222</v>
      </c>
    </row>
    <row r="186" spans="1:7" ht="139.5">
      <c r="A186" s="8">
        <f t="shared" si="3"/>
        <v>24</v>
      </c>
      <c r="B186" s="9" t="s">
        <v>223</v>
      </c>
      <c r="C186" s="9">
        <v>324</v>
      </c>
      <c r="D186" s="9" t="s">
        <v>30</v>
      </c>
      <c r="E186" s="11">
        <v>8</v>
      </c>
      <c r="F186" s="11" t="s">
        <v>78</v>
      </c>
      <c r="G186" s="9" t="s">
        <v>472</v>
      </c>
    </row>
    <row r="187" spans="1:7" ht="55.5">
      <c r="A187" s="8">
        <f t="shared" si="3"/>
        <v>25</v>
      </c>
      <c r="B187" s="9" t="s">
        <v>224</v>
      </c>
      <c r="C187" s="9">
        <v>325</v>
      </c>
      <c r="D187" s="9" t="s">
        <v>30</v>
      </c>
      <c r="E187" s="11">
        <v>8</v>
      </c>
      <c r="F187" s="11" t="s">
        <v>20</v>
      </c>
      <c r="G187" s="9" t="s">
        <v>225</v>
      </c>
    </row>
    <row r="188" spans="1:7" ht="13.5">
      <c r="A188" s="8">
        <f t="shared" si="3"/>
        <v>26</v>
      </c>
      <c r="B188" s="9" t="s">
        <v>226</v>
      </c>
      <c r="C188" s="9"/>
      <c r="D188" s="9" t="s">
        <v>42</v>
      </c>
      <c r="E188" s="11">
        <v>0</v>
      </c>
      <c r="F188" s="11" t="s">
        <v>78</v>
      </c>
      <c r="G188" s="9" t="s">
        <v>227</v>
      </c>
    </row>
    <row r="189" spans="1:7" ht="13.5">
      <c r="A189" s="8">
        <f t="shared" si="3"/>
        <v>27</v>
      </c>
      <c r="B189" s="9" t="s">
        <v>228</v>
      </c>
      <c r="C189" s="9"/>
      <c r="D189" s="11" t="s">
        <v>42</v>
      </c>
      <c r="E189" s="11">
        <v>0</v>
      </c>
      <c r="F189" s="11"/>
      <c r="G189" s="6" t="s">
        <v>43</v>
      </c>
    </row>
    <row r="190" spans="1:7" ht="13.5">
      <c r="A190" s="8">
        <f t="shared" si="3"/>
        <v>28</v>
      </c>
      <c r="B190" s="9" t="s">
        <v>229</v>
      </c>
      <c r="C190" s="9"/>
      <c r="D190" s="9" t="s">
        <v>42</v>
      </c>
      <c r="E190" s="9">
        <v>0</v>
      </c>
      <c r="F190" s="11"/>
      <c r="G190" s="6" t="s">
        <v>43</v>
      </c>
    </row>
    <row r="191" spans="1:7" ht="27.75">
      <c r="A191" s="8">
        <f t="shared" si="3"/>
        <v>29</v>
      </c>
      <c r="B191" s="9" t="s">
        <v>230</v>
      </c>
      <c r="C191" s="11"/>
      <c r="D191" s="9" t="s">
        <v>42</v>
      </c>
      <c r="E191" s="11">
        <v>0</v>
      </c>
      <c r="F191" s="11"/>
      <c r="G191" s="6" t="s">
        <v>43</v>
      </c>
    </row>
    <row r="192" spans="1:7" ht="42">
      <c r="A192" s="8">
        <f>(A191+1)</f>
        <v>30</v>
      </c>
      <c r="B192" s="6" t="s">
        <v>231</v>
      </c>
      <c r="C192" s="6">
        <v>326</v>
      </c>
      <c r="D192" s="8" t="s">
        <v>23</v>
      </c>
      <c r="E192" s="8">
        <v>1</v>
      </c>
      <c r="F192" s="8" t="s">
        <v>78</v>
      </c>
      <c r="G192" s="6" t="s">
        <v>483</v>
      </c>
    </row>
    <row r="193" spans="1:7" ht="13.5">
      <c r="A193" s="8">
        <f t="shared" si="3"/>
        <v>31</v>
      </c>
      <c r="B193" s="6" t="s">
        <v>232</v>
      </c>
      <c r="C193" s="6"/>
      <c r="D193" s="8" t="s">
        <v>23</v>
      </c>
      <c r="E193" s="8">
        <v>75</v>
      </c>
      <c r="F193" s="8"/>
      <c r="G193" s="6" t="s">
        <v>43</v>
      </c>
    </row>
    <row r="194" spans="1:7" ht="13.5">
      <c r="A194" s="8">
        <f t="shared" si="3"/>
        <v>32</v>
      </c>
      <c r="B194" s="6" t="s">
        <v>233</v>
      </c>
      <c r="C194" s="6"/>
      <c r="D194" s="8" t="s">
        <v>23</v>
      </c>
      <c r="E194" s="8">
        <v>14</v>
      </c>
      <c r="F194" s="8"/>
      <c r="G194" s="6" t="s">
        <v>43</v>
      </c>
    </row>
    <row r="195" spans="1:7" ht="13.5">
      <c r="A195" s="33">
        <f t="shared" si="3"/>
        <v>33</v>
      </c>
      <c r="B195" s="34" t="s">
        <v>448</v>
      </c>
      <c r="C195" s="34"/>
      <c r="D195" s="34" t="s">
        <v>42</v>
      </c>
      <c r="E195" s="33" t="s">
        <v>42</v>
      </c>
      <c r="F195" s="33" t="s">
        <v>42</v>
      </c>
      <c r="G195" s="34" t="s">
        <v>43</v>
      </c>
    </row>
    <row r="196" spans="1:7" ht="13.5">
      <c r="A196" s="33">
        <f t="shared" si="3"/>
        <v>34</v>
      </c>
      <c r="B196" s="34" t="s">
        <v>137</v>
      </c>
      <c r="C196" s="34"/>
      <c r="D196" s="34" t="s">
        <v>42</v>
      </c>
      <c r="E196" s="33" t="s">
        <v>42</v>
      </c>
      <c r="F196" s="33" t="s">
        <v>42</v>
      </c>
      <c r="G196" s="34" t="s">
        <v>43</v>
      </c>
    </row>
    <row r="197" spans="1:7" ht="13.5">
      <c r="A197" s="33">
        <f t="shared" si="3"/>
        <v>35</v>
      </c>
      <c r="B197" s="34" t="s">
        <v>449</v>
      </c>
      <c r="C197" s="34"/>
      <c r="D197" s="34" t="s">
        <v>42</v>
      </c>
      <c r="E197" s="33" t="s">
        <v>42</v>
      </c>
      <c r="F197" s="33" t="s">
        <v>42</v>
      </c>
      <c r="G197" s="34" t="s">
        <v>43</v>
      </c>
    </row>
    <row r="198" spans="1:7" ht="13.5">
      <c r="A198" s="33">
        <f t="shared" si="3"/>
        <v>36</v>
      </c>
      <c r="B198" s="34" t="s">
        <v>450</v>
      </c>
      <c r="C198" s="34"/>
      <c r="D198" s="34" t="s">
        <v>42</v>
      </c>
      <c r="E198" s="33" t="s">
        <v>42</v>
      </c>
      <c r="F198" s="33" t="s">
        <v>42</v>
      </c>
      <c r="G198" s="34" t="s">
        <v>43</v>
      </c>
    </row>
    <row r="199" spans="1:7" ht="13.5">
      <c r="A199" s="33">
        <f t="shared" si="3"/>
        <v>37</v>
      </c>
      <c r="B199" s="34" t="s">
        <v>451</v>
      </c>
      <c r="C199" s="34"/>
      <c r="D199" s="34" t="s">
        <v>42</v>
      </c>
      <c r="E199" s="33" t="s">
        <v>42</v>
      </c>
      <c r="F199" s="33" t="s">
        <v>42</v>
      </c>
      <c r="G199" s="34" t="s">
        <v>43</v>
      </c>
    </row>
    <row r="200" spans="1:7" ht="13.5">
      <c r="A200" s="33">
        <f t="shared" si="3"/>
        <v>38</v>
      </c>
      <c r="B200" s="34" t="s">
        <v>452</v>
      </c>
      <c r="C200" s="34"/>
      <c r="D200" s="34" t="s">
        <v>42</v>
      </c>
      <c r="E200" s="33" t="s">
        <v>42</v>
      </c>
      <c r="F200" s="33" t="s">
        <v>42</v>
      </c>
      <c r="G200" s="34" t="s">
        <v>43</v>
      </c>
    </row>
    <row r="201" spans="1:7" ht="13.5">
      <c r="A201" s="33">
        <v>39</v>
      </c>
      <c r="B201" s="34" t="s">
        <v>453</v>
      </c>
      <c r="C201" s="34"/>
      <c r="D201" s="34" t="s">
        <v>42</v>
      </c>
      <c r="E201" s="33" t="s">
        <v>42</v>
      </c>
      <c r="F201" s="33" t="s">
        <v>42</v>
      </c>
      <c r="G201" s="34" t="s">
        <v>43</v>
      </c>
    </row>
    <row r="202" spans="1:7" ht="13.5">
      <c r="A202" s="33">
        <v>40</v>
      </c>
      <c r="B202" s="34" t="s">
        <v>253</v>
      </c>
      <c r="C202" s="34"/>
      <c r="D202" s="34" t="s">
        <v>42</v>
      </c>
      <c r="E202" s="33" t="s">
        <v>42</v>
      </c>
      <c r="F202" s="33" t="s">
        <v>42</v>
      </c>
      <c r="G202" s="34" t="s">
        <v>43</v>
      </c>
    </row>
    <row r="203" spans="1:7" ht="13.5">
      <c r="A203" s="33">
        <v>41</v>
      </c>
      <c r="B203" s="34" t="s">
        <v>454</v>
      </c>
      <c r="C203" s="34"/>
      <c r="D203" s="34" t="s">
        <v>42</v>
      </c>
      <c r="E203" s="33" t="s">
        <v>42</v>
      </c>
      <c r="F203" s="33" t="s">
        <v>42</v>
      </c>
      <c r="G203" s="34" t="s">
        <v>43</v>
      </c>
    </row>
    <row r="204" spans="1:7" ht="13.5">
      <c r="A204" s="33">
        <v>42</v>
      </c>
      <c r="B204" s="34" t="s">
        <v>514</v>
      </c>
      <c r="C204" s="34"/>
      <c r="D204" s="34" t="s">
        <v>42</v>
      </c>
      <c r="E204" s="33" t="s">
        <v>42</v>
      </c>
      <c r="F204" s="33" t="s">
        <v>42</v>
      </c>
      <c r="G204" s="34" t="s">
        <v>43</v>
      </c>
    </row>
    <row r="205" spans="1:7" ht="13.5">
      <c r="A205" s="43">
        <v>43</v>
      </c>
      <c r="B205" s="44" t="s">
        <v>515</v>
      </c>
      <c r="C205" s="44"/>
      <c r="D205" s="44" t="s">
        <v>42</v>
      </c>
      <c r="E205" s="43" t="s">
        <v>42</v>
      </c>
      <c r="F205" s="43" t="s">
        <v>42</v>
      </c>
      <c r="G205" s="44" t="s">
        <v>43</v>
      </c>
    </row>
    <row r="206" spans="1:7" ht="13.5">
      <c r="A206" s="43">
        <v>44</v>
      </c>
      <c r="B206" s="44" t="s">
        <v>516</v>
      </c>
      <c r="C206" s="44"/>
      <c r="D206" s="44" t="s">
        <v>42</v>
      </c>
      <c r="E206" s="43" t="s">
        <v>42</v>
      </c>
      <c r="F206" s="43" t="s">
        <v>42</v>
      </c>
      <c r="G206" s="44" t="s">
        <v>43</v>
      </c>
    </row>
    <row r="207" spans="1:7" ht="13.5">
      <c r="A207" s="43">
        <v>45</v>
      </c>
      <c r="B207" s="44" t="s">
        <v>517</v>
      </c>
      <c r="C207" s="44"/>
      <c r="D207" s="44" t="s">
        <v>42</v>
      </c>
      <c r="E207" s="43" t="s">
        <v>42</v>
      </c>
      <c r="F207" s="43" t="s">
        <v>42</v>
      </c>
      <c r="G207" s="44" t="s">
        <v>43</v>
      </c>
    </row>
    <row r="208" spans="1:7" ht="13.5">
      <c r="A208" s="43">
        <v>46</v>
      </c>
      <c r="B208" s="44" t="s">
        <v>518</v>
      </c>
      <c r="C208" s="44"/>
      <c r="D208" s="44" t="s">
        <v>42</v>
      </c>
      <c r="E208" s="43" t="s">
        <v>42</v>
      </c>
      <c r="F208" s="43" t="s">
        <v>42</v>
      </c>
      <c r="G208" s="44" t="s">
        <v>43</v>
      </c>
    </row>
    <row r="209" spans="1:7" ht="13.5">
      <c r="A209" s="43">
        <v>47</v>
      </c>
      <c r="B209" s="44" t="s">
        <v>519</v>
      </c>
      <c r="C209" s="44"/>
      <c r="D209" s="44" t="s">
        <v>42</v>
      </c>
      <c r="E209" s="43" t="s">
        <v>42</v>
      </c>
      <c r="F209" s="43" t="s">
        <v>42</v>
      </c>
      <c r="G209" s="44" t="s">
        <v>43</v>
      </c>
    </row>
    <row r="210" spans="1:7" ht="13.5">
      <c r="A210" s="33">
        <v>48</v>
      </c>
      <c r="B210" s="6" t="s">
        <v>141</v>
      </c>
      <c r="C210" s="6"/>
      <c r="D210" s="8" t="s">
        <v>42</v>
      </c>
      <c r="E210" s="8">
        <v>0</v>
      </c>
      <c r="F210" s="8" t="s">
        <v>78</v>
      </c>
      <c r="G210" s="6" t="s">
        <v>43</v>
      </c>
    </row>
    <row r="211" spans="1:7" ht="13.5">
      <c r="A211" s="2"/>
      <c r="B211" s="4"/>
      <c r="C211" s="4"/>
      <c r="D211" s="2"/>
      <c r="E211" s="2"/>
      <c r="F211" s="2"/>
      <c r="G211" s="4"/>
    </row>
    <row r="212" spans="1:256" s="1" customFormat="1" ht="13.5">
      <c r="A212" s="7"/>
      <c r="B212" s="7"/>
      <c r="C212" s="7"/>
      <c r="D212" s="7"/>
      <c r="E212" s="7"/>
      <c r="F212" s="7"/>
      <c r="G212" s="7"/>
      <c r="H212" s="19"/>
      <c r="L212" s="10"/>
      <c r="O212" s="4"/>
      <c r="P212" s="7"/>
      <c r="T212" s="10"/>
      <c r="W212" s="4"/>
      <c r="X212" s="7"/>
      <c r="AB212" s="10"/>
      <c r="AE212" s="4"/>
      <c r="AF212" s="7"/>
      <c r="AJ212" s="10"/>
      <c r="AM212" s="4"/>
      <c r="AN212" s="7"/>
      <c r="AR212" s="10"/>
      <c r="AU212" s="4"/>
      <c r="AV212" s="7"/>
      <c r="AZ212" s="10"/>
      <c r="BC212" s="4"/>
      <c r="BD212" s="7"/>
      <c r="BH212" s="10"/>
      <c r="BK212" s="4"/>
      <c r="BL212" s="7"/>
      <c r="BP212" s="10"/>
      <c r="BS212" s="4"/>
      <c r="BT212" s="7"/>
      <c r="BX212" s="10"/>
      <c r="CA212" s="4"/>
      <c r="CB212" s="7"/>
      <c r="CF212" s="10"/>
      <c r="CI212" s="4"/>
      <c r="CJ212" s="7"/>
      <c r="CN212" s="10"/>
      <c r="CQ212" s="4"/>
      <c r="CR212" s="7"/>
      <c r="CV212" s="10"/>
      <c r="CY212" s="4"/>
      <c r="CZ212" s="7"/>
      <c r="DD212" s="10"/>
      <c r="DG212" s="4"/>
      <c r="DH212" s="7"/>
      <c r="DL212" s="10"/>
      <c r="DO212" s="4"/>
      <c r="DP212" s="7"/>
      <c r="DT212" s="10"/>
      <c r="DW212" s="4"/>
      <c r="DX212" s="7"/>
      <c r="EB212" s="10"/>
      <c r="EE212" s="4"/>
      <c r="EF212" s="7"/>
      <c r="EJ212" s="10"/>
      <c r="EM212" s="4"/>
      <c r="EN212" s="7"/>
      <c r="ER212" s="10"/>
      <c r="EU212" s="4"/>
      <c r="EV212" s="7"/>
      <c r="EZ212" s="10"/>
      <c r="FC212" s="4"/>
      <c r="FD212" s="7"/>
      <c r="FH212" s="10"/>
      <c r="FK212" s="4"/>
      <c r="FL212" s="7"/>
      <c r="FP212" s="10"/>
      <c r="FS212" s="4"/>
      <c r="FT212" s="7"/>
      <c r="FX212" s="10"/>
      <c r="GA212" s="4"/>
      <c r="GB212" s="7"/>
      <c r="GF212" s="10"/>
      <c r="GI212" s="4"/>
      <c r="GJ212" s="7"/>
      <c r="GN212" s="10"/>
      <c r="GQ212" s="4"/>
      <c r="GR212" s="7"/>
      <c r="GV212" s="10"/>
      <c r="GY212" s="4"/>
      <c r="GZ212" s="7"/>
      <c r="HD212" s="10"/>
      <c r="HG212" s="4"/>
      <c r="HH212" s="7"/>
      <c r="HL212" s="10"/>
      <c r="HO212" s="4"/>
      <c r="HP212" s="7"/>
      <c r="HT212" s="10"/>
      <c r="HW212" s="4"/>
      <c r="HX212" s="7"/>
      <c r="IB212" s="10"/>
      <c r="IE212" s="4"/>
      <c r="IF212" s="7"/>
      <c r="IJ212" s="10"/>
      <c r="IM212" s="4"/>
      <c r="IN212" s="7"/>
      <c r="IR212" s="10"/>
      <c r="IU212" s="4"/>
      <c r="IV212" s="7"/>
    </row>
    <row r="213" spans="1:7" ht="13.5">
      <c r="A213" s="2"/>
      <c r="B213" s="1" t="s">
        <v>234</v>
      </c>
      <c r="C213" s="1"/>
      <c r="D213" s="10"/>
      <c r="E213" s="1"/>
      <c r="F213" s="1"/>
      <c r="G213" s="4"/>
    </row>
    <row r="214" spans="1:7" ht="13.5">
      <c r="A214" s="1"/>
      <c r="B214" s="1"/>
      <c r="C214" s="1"/>
      <c r="D214" s="10"/>
      <c r="E214" s="1"/>
      <c r="F214" s="1"/>
      <c r="G214" s="4"/>
    </row>
    <row r="215" spans="1:7" ht="27.75">
      <c r="A215" s="8">
        <v>1</v>
      </c>
      <c r="B215" s="6" t="s">
        <v>18</v>
      </c>
      <c r="C215" s="6"/>
      <c r="D215" s="8" t="s">
        <v>19</v>
      </c>
      <c r="E215" s="8">
        <v>9</v>
      </c>
      <c r="F215" s="8" t="s">
        <v>20</v>
      </c>
      <c r="G215" s="6" t="s">
        <v>235</v>
      </c>
    </row>
    <row r="216" spans="1:7" ht="27.75">
      <c r="A216" s="8">
        <f aca="true" t="shared" si="4" ref="A216:A293">A215+1</f>
        <v>2</v>
      </c>
      <c r="B216" s="6" t="s">
        <v>22</v>
      </c>
      <c r="C216" s="6"/>
      <c r="D216" s="8" t="s">
        <v>23</v>
      </c>
      <c r="E216" s="8">
        <v>2</v>
      </c>
      <c r="F216" s="8" t="s">
        <v>20</v>
      </c>
      <c r="G216" s="6" t="s">
        <v>236</v>
      </c>
    </row>
    <row r="217" spans="1:7" ht="27.75">
      <c r="A217" s="8">
        <f t="shared" si="4"/>
        <v>3</v>
      </c>
      <c r="B217" s="6" t="s">
        <v>55</v>
      </c>
      <c r="C217" s="6"/>
      <c r="D217" s="8" t="s">
        <v>19</v>
      </c>
      <c r="E217" s="8">
        <v>9</v>
      </c>
      <c r="F217" s="8" t="s">
        <v>20</v>
      </c>
      <c r="G217" s="6" t="s">
        <v>145</v>
      </c>
    </row>
    <row r="218" spans="1:7" ht="27.75">
      <c r="A218" s="8">
        <f t="shared" si="4"/>
        <v>4</v>
      </c>
      <c r="B218" s="6" t="s">
        <v>237</v>
      </c>
      <c r="C218" s="6">
        <v>327</v>
      </c>
      <c r="D218" s="8" t="s">
        <v>19</v>
      </c>
      <c r="E218" s="8">
        <v>9</v>
      </c>
      <c r="F218" s="8" t="s">
        <v>20</v>
      </c>
      <c r="G218" s="6" t="s">
        <v>238</v>
      </c>
    </row>
    <row r="219" spans="1:7" ht="13.5">
      <c r="A219" s="8">
        <f t="shared" si="4"/>
        <v>5</v>
      </c>
      <c r="B219" s="6" t="s">
        <v>239</v>
      </c>
      <c r="C219" s="6"/>
      <c r="D219" s="8" t="s">
        <v>23</v>
      </c>
      <c r="E219" s="8">
        <v>1</v>
      </c>
      <c r="F219" s="8" t="s">
        <v>20</v>
      </c>
      <c r="G219" s="6" t="s">
        <v>240</v>
      </c>
    </row>
    <row r="220" spans="1:7" ht="84.75" customHeight="1">
      <c r="A220" s="8">
        <f t="shared" si="4"/>
        <v>6</v>
      </c>
      <c r="B220" s="6" t="s">
        <v>448</v>
      </c>
      <c r="C220" s="6"/>
      <c r="D220" s="8" t="s">
        <v>42</v>
      </c>
      <c r="E220" s="8">
        <v>0</v>
      </c>
      <c r="F220" s="8"/>
      <c r="G220" s="6" t="s">
        <v>43</v>
      </c>
    </row>
    <row r="221" spans="1:7" ht="84.75" customHeight="1">
      <c r="A221" s="8">
        <f t="shared" si="4"/>
        <v>7</v>
      </c>
      <c r="B221" s="6" t="s">
        <v>206</v>
      </c>
      <c r="C221" s="6">
        <v>328</v>
      </c>
      <c r="D221" s="8" t="s">
        <v>23</v>
      </c>
      <c r="E221" s="8">
        <v>10</v>
      </c>
      <c r="F221" s="8" t="s">
        <v>20</v>
      </c>
      <c r="G221" s="6" t="s">
        <v>241</v>
      </c>
    </row>
    <row r="222" spans="1:7" ht="84">
      <c r="A222" s="8">
        <f t="shared" si="4"/>
        <v>8</v>
      </c>
      <c r="B222" s="6" t="s">
        <v>209</v>
      </c>
      <c r="C222" s="6"/>
      <c r="D222" s="8" t="s">
        <v>23</v>
      </c>
      <c r="E222" s="8">
        <v>10</v>
      </c>
      <c r="F222" s="8" t="s">
        <v>78</v>
      </c>
      <c r="G222" s="6" t="s">
        <v>242</v>
      </c>
    </row>
    <row r="223" spans="1:7" ht="13.5">
      <c r="A223" s="8">
        <f t="shared" si="4"/>
        <v>9</v>
      </c>
      <c r="B223" s="6" t="s">
        <v>243</v>
      </c>
      <c r="C223" s="6">
        <v>329</v>
      </c>
      <c r="D223" s="6" t="s">
        <v>23</v>
      </c>
      <c r="E223" s="8">
        <v>75</v>
      </c>
      <c r="F223" s="8" t="s">
        <v>20</v>
      </c>
      <c r="G223" s="6" t="s">
        <v>244</v>
      </c>
    </row>
    <row r="224" spans="1:7" ht="27.75">
      <c r="A224" s="8">
        <f t="shared" si="4"/>
        <v>10</v>
      </c>
      <c r="B224" s="6" t="s">
        <v>245</v>
      </c>
      <c r="C224" s="6">
        <v>330</v>
      </c>
      <c r="D224" s="6" t="s">
        <v>23</v>
      </c>
      <c r="E224" s="8">
        <v>1</v>
      </c>
      <c r="F224" s="8" t="s">
        <v>20</v>
      </c>
      <c r="G224" s="6" t="s">
        <v>246</v>
      </c>
    </row>
    <row r="225" spans="1:7" ht="27.75">
      <c r="A225" s="8">
        <f t="shared" si="4"/>
        <v>11</v>
      </c>
      <c r="B225" s="6" t="s">
        <v>247</v>
      </c>
      <c r="C225" s="6">
        <v>331</v>
      </c>
      <c r="D225" s="8" t="s">
        <v>30</v>
      </c>
      <c r="E225" s="8">
        <v>8</v>
      </c>
      <c r="F225" s="8" t="s">
        <v>20</v>
      </c>
      <c r="G225" s="6" t="s">
        <v>248</v>
      </c>
    </row>
    <row r="226" spans="1:7" ht="27.75">
      <c r="A226" s="8">
        <f t="shared" si="4"/>
        <v>12</v>
      </c>
      <c r="B226" s="6" t="s">
        <v>249</v>
      </c>
      <c r="C226" s="6">
        <v>331</v>
      </c>
      <c r="D226" s="8" t="s">
        <v>30</v>
      </c>
      <c r="E226" s="8">
        <v>8</v>
      </c>
      <c r="F226" s="8" t="s">
        <v>20</v>
      </c>
      <c r="G226" s="6" t="s">
        <v>250</v>
      </c>
    </row>
    <row r="227" spans="1:7" ht="27.75">
      <c r="A227" s="8">
        <f t="shared" si="4"/>
        <v>13</v>
      </c>
      <c r="B227" s="6" t="s">
        <v>251</v>
      </c>
      <c r="C227" s="6">
        <v>332</v>
      </c>
      <c r="D227" s="8" t="s">
        <v>122</v>
      </c>
      <c r="E227" s="8">
        <v>15</v>
      </c>
      <c r="F227" s="8" t="s">
        <v>20</v>
      </c>
      <c r="G227" s="6" t="s">
        <v>252</v>
      </c>
    </row>
    <row r="228" spans="1:7" ht="13.5">
      <c r="A228" s="8">
        <f t="shared" si="4"/>
        <v>14</v>
      </c>
      <c r="B228" s="6" t="s">
        <v>137</v>
      </c>
      <c r="C228" s="6"/>
      <c r="D228" s="8" t="s">
        <v>42</v>
      </c>
      <c r="E228" s="8"/>
      <c r="F228" s="8"/>
      <c r="G228" s="6" t="s">
        <v>43</v>
      </c>
    </row>
    <row r="229" spans="1:7" ht="27.75">
      <c r="A229" s="8">
        <f t="shared" si="4"/>
        <v>15</v>
      </c>
      <c r="B229" s="6" t="s">
        <v>254</v>
      </c>
      <c r="C229" s="6">
        <v>333</v>
      </c>
      <c r="D229" s="8" t="s">
        <v>19</v>
      </c>
      <c r="E229" s="8">
        <v>9</v>
      </c>
      <c r="F229" s="8" t="s">
        <v>20</v>
      </c>
      <c r="G229" s="6" t="s">
        <v>255</v>
      </c>
    </row>
    <row r="230" spans="1:7" ht="27.75">
      <c r="A230" s="8">
        <f t="shared" si="4"/>
        <v>16</v>
      </c>
      <c r="B230" s="6" t="s">
        <v>256</v>
      </c>
      <c r="C230" s="6">
        <v>333</v>
      </c>
      <c r="D230" s="8" t="s">
        <v>122</v>
      </c>
      <c r="E230" s="8">
        <v>15</v>
      </c>
      <c r="F230" s="8" t="s">
        <v>20</v>
      </c>
      <c r="G230" s="6" t="s">
        <v>257</v>
      </c>
    </row>
    <row r="231" spans="1:7" ht="13.5">
      <c r="A231" s="8">
        <f t="shared" si="4"/>
        <v>17</v>
      </c>
      <c r="B231" s="6" t="s">
        <v>258</v>
      </c>
      <c r="C231" s="6">
        <v>334</v>
      </c>
      <c r="D231" s="8" t="s">
        <v>122</v>
      </c>
      <c r="E231" s="8">
        <v>15</v>
      </c>
      <c r="F231" s="8" t="s">
        <v>20</v>
      </c>
      <c r="G231" s="6" t="s">
        <v>252</v>
      </c>
    </row>
    <row r="232" spans="1:7" ht="42">
      <c r="A232" s="8">
        <f t="shared" si="4"/>
        <v>18</v>
      </c>
      <c r="B232" s="6" t="s">
        <v>259</v>
      </c>
      <c r="C232" s="6">
        <v>335</v>
      </c>
      <c r="D232" s="8" t="s">
        <v>122</v>
      </c>
      <c r="E232" s="8">
        <v>15</v>
      </c>
      <c r="F232" s="8" t="s">
        <v>20</v>
      </c>
      <c r="G232" s="6" t="s">
        <v>260</v>
      </c>
    </row>
    <row r="233" spans="1:7" ht="13.5">
      <c r="A233" s="8">
        <f t="shared" si="4"/>
        <v>19</v>
      </c>
      <c r="B233" s="6" t="s">
        <v>261</v>
      </c>
      <c r="C233" s="6">
        <v>336</v>
      </c>
      <c r="D233" s="8" t="s">
        <v>122</v>
      </c>
      <c r="E233" s="8">
        <v>15</v>
      </c>
      <c r="F233" s="8" t="s">
        <v>20</v>
      </c>
      <c r="G233" s="6" t="s">
        <v>262</v>
      </c>
    </row>
    <row r="234" spans="1:7" ht="27.75">
      <c r="A234" s="8">
        <f t="shared" si="4"/>
        <v>20</v>
      </c>
      <c r="B234" s="6" t="s">
        <v>263</v>
      </c>
      <c r="C234" s="6"/>
      <c r="D234" s="8" t="s">
        <v>42</v>
      </c>
      <c r="E234" s="8">
        <v>0</v>
      </c>
      <c r="F234" s="8"/>
      <c r="G234" s="6" t="s">
        <v>43</v>
      </c>
    </row>
    <row r="235" spans="1:7" ht="42">
      <c r="A235" s="8">
        <f t="shared" si="4"/>
        <v>21</v>
      </c>
      <c r="B235" s="6" t="s">
        <v>264</v>
      </c>
      <c r="C235" s="6"/>
      <c r="D235" s="6" t="s">
        <v>495</v>
      </c>
      <c r="E235" s="8">
        <v>15</v>
      </c>
      <c r="F235" s="8" t="s">
        <v>20</v>
      </c>
      <c r="G235" s="6" t="s">
        <v>265</v>
      </c>
    </row>
    <row r="236" spans="1:7" ht="42">
      <c r="A236" s="8">
        <f t="shared" si="4"/>
        <v>22</v>
      </c>
      <c r="B236" s="6" t="s">
        <v>266</v>
      </c>
      <c r="C236" s="6">
        <v>339</v>
      </c>
      <c r="D236" s="6" t="s">
        <v>122</v>
      </c>
      <c r="E236" s="8">
        <v>15</v>
      </c>
      <c r="F236" s="8" t="s">
        <v>20</v>
      </c>
      <c r="G236" s="6" t="s">
        <v>267</v>
      </c>
    </row>
    <row r="237" spans="1:7" ht="55.5">
      <c r="A237" s="8">
        <f t="shared" si="4"/>
        <v>23</v>
      </c>
      <c r="B237" s="6" t="s">
        <v>268</v>
      </c>
      <c r="C237" s="6">
        <v>340</v>
      </c>
      <c r="D237" s="6" t="s">
        <v>122</v>
      </c>
      <c r="E237" s="8">
        <v>15</v>
      </c>
      <c r="F237" s="8" t="s">
        <v>20</v>
      </c>
      <c r="G237" s="6" t="s">
        <v>493</v>
      </c>
    </row>
    <row r="238" spans="1:7" ht="42">
      <c r="A238" s="8">
        <f t="shared" si="4"/>
        <v>24</v>
      </c>
      <c r="B238" s="6" t="s">
        <v>269</v>
      </c>
      <c r="C238" s="6">
        <v>341</v>
      </c>
      <c r="D238" s="8" t="s">
        <v>122</v>
      </c>
      <c r="E238" s="8">
        <v>15</v>
      </c>
      <c r="F238" s="8" t="s">
        <v>20</v>
      </c>
      <c r="G238" s="6" t="s">
        <v>270</v>
      </c>
    </row>
    <row r="239" spans="1:7" ht="13.5">
      <c r="A239" s="8">
        <f t="shared" si="4"/>
        <v>25</v>
      </c>
      <c r="B239" s="6" t="s">
        <v>271</v>
      </c>
      <c r="C239" s="6">
        <v>342</v>
      </c>
      <c r="D239" s="6" t="s">
        <v>122</v>
      </c>
      <c r="E239" s="8">
        <v>15</v>
      </c>
      <c r="F239" s="8" t="s">
        <v>20</v>
      </c>
      <c r="G239" s="6" t="s">
        <v>262</v>
      </c>
    </row>
    <row r="240" spans="1:7" ht="13.5">
      <c r="A240" s="8">
        <f t="shared" si="4"/>
        <v>26</v>
      </c>
      <c r="B240" s="6" t="s">
        <v>272</v>
      </c>
      <c r="C240" s="6">
        <v>343</v>
      </c>
      <c r="D240" s="6" t="s">
        <v>122</v>
      </c>
      <c r="E240" s="8">
        <v>15</v>
      </c>
      <c r="F240" s="8" t="s">
        <v>20</v>
      </c>
      <c r="G240" s="6" t="s">
        <v>273</v>
      </c>
    </row>
    <row r="241" spans="1:7" ht="27.75">
      <c r="A241" s="8">
        <f t="shared" si="4"/>
        <v>27</v>
      </c>
      <c r="B241" s="6" t="s">
        <v>274</v>
      </c>
      <c r="C241" s="6">
        <v>344</v>
      </c>
      <c r="D241" s="8" t="s">
        <v>122</v>
      </c>
      <c r="E241" s="8">
        <v>15</v>
      </c>
      <c r="F241" s="8" t="s">
        <v>20</v>
      </c>
      <c r="G241" s="6" t="s">
        <v>252</v>
      </c>
    </row>
    <row r="242" spans="1:7" ht="13.5">
      <c r="A242" s="8">
        <f t="shared" si="4"/>
        <v>28</v>
      </c>
      <c r="B242" s="6" t="s">
        <v>275</v>
      </c>
      <c r="C242" s="6">
        <v>345</v>
      </c>
      <c r="D242" s="8" t="s">
        <v>122</v>
      </c>
      <c r="E242" s="8">
        <v>15</v>
      </c>
      <c r="F242" s="8" t="s">
        <v>20</v>
      </c>
      <c r="G242" s="6" t="s">
        <v>262</v>
      </c>
    </row>
    <row r="243" spans="1:7" ht="27.75">
      <c r="A243" s="8">
        <f t="shared" si="4"/>
        <v>29</v>
      </c>
      <c r="B243" s="6" t="s">
        <v>276</v>
      </c>
      <c r="C243" s="6">
        <v>346</v>
      </c>
      <c r="D243" s="8" t="s">
        <v>122</v>
      </c>
      <c r="E243" s="8">
        <v>15</v>
      </c>
      <c r="F243" s="8" t="s">
        <v>20</v>
      </c>
      <c r="G243" s="6" t="s">
        <v>277</v>
      </c>
    </row>
    <row r="244" spans="1:7" ht="27.75">
      <c r="A244" s="8">
        <f t="shared" si="4"/>
        <v>30</v>
      </c>
      <c r="B244" s="6" t="s">
        <v>278</v>
      </c>
      <c r="C244" s="20">
        <v>347</v>
      </c>
      <c r="D244" s="8" t="s">
        <v>122</v>
      </c>
      <c r="E244" s="8">
        <v>15</v>
      </c>
      <c r="F244" s="8" t="s">
        <v>20</v>
      </c>
      <c r="G244" s="6" t="s">
        <v>279</v>
      </c>
    </row>
    <row r="245" spans="1:7" ht="13.5">
      <c r="A245" s="8">
        <v>31</v>
      </c>
      <c r="B245" s="6" t="s">
        <v>232</v>
      </c>
      <c r="C245" s="6"/>
      <c r="D245" s="8" t="s">
        <v>23</v>
      </c>
      <c r="E245" s="8">
        <v>75</v>
      </c>
      <c r="F245" s="8"/>
      <c r="G245" s="6" t="s">
        <v>43</v>
      </c>
    </row>
    <row r="246" spans="1:7" ht="13.5">
      <c r="A246" s="8">
        <f t="shared" si="4"/>
        <v>32</v>
      </c>
      <c r="B246" s="6" t="s">
        <v>232</v>
      </c>
      <c r="C246" s="6"/>
      <c r="D246" s="8" t="s">
        <v>23</v>
      </c>
      <c r="E246" s="8">
        <v>75</v>
      </c>
      <c r="F246" s="8"/>
      <c r="G246" s="6" t="s">
        <v>43</v>
      </c>
    </row>
    <row r="247" spans="1:7" ht="13.5">
      <c r="A247" s="8">
        <f t="shared" si="4"/>
        <v>33</v>
      </c>
      <c r="B247" s="6" t="s">
        <v>232</v>
      </c>
      <c r="C247" s="6"/>
      <c r="D247" s="8" t="s">
        <v>23</v>
      </c>
      <c r="E247" s="8">
        <v>75</v>
      </c>
      <c r="F247" s="8"/>
      <c r="G247" s="6" t="s">
        <v>43</v>
      </c>
    </row>
    <row r="248" spans="1:7" ht="13.5">
      <c r="A248" s="33">
        <f t="shared" si="4"/>
        <v>34</v>
      </c>
      <c r="B248" s="34" t="s">
        <v>449</v>
      </c>
      <c r="C248" s="34"/>
      <c r="D248" s="34" t="s">
        <v>42</v>
      </c>
      <c r="E248" s="33" t="s">
        <v>42</v>
      </c>
      <c r="F248" s="33" t="s">
        <v>42</v>
      </c>
      <c r="G248" s="34" t="s">
        <v>43</v>
      </c>
    </row>
    <row r="249" spans="1:7" ht="13.5">
      <c r="A249" s="33">
        <f t="shared" si="4"/>
        <v>35</v>
      </c>
      <c r="B249" s="34" t="s">
        <v>450</v>
      </c>
      <c r="C249" s="34"/>
      <c r="D249" s="34" t="s">
        <v>42</v>
      </c>
      <c r="E249" s="33" t="s">
        <v>42</v>
      </c>
      <c r="F249" s="33" t="s">
        <v>42</v>
      </c>
      <c r="G249" s="34" t="s">
        <v>43</v>
      </c>
    </row>
    <row r="250" spans="1:7" ht="13.5">
      <c r="A250" s="33">
        <f t="shared" si="4"/>
        <v>36</v>
      </c>
      <c r="B250" s="34" t="s">
        <v>451</v>
      </c>
      <c r="C250" s="34"/>
      <c r="D250" s="34" t="s">
        <v>42</v>
      </c>
      <c r="E250" s="33" t="s">
        <v>42</v>
      </c>
      <c r="F250" s="33" t="s">
        <v>42</v>
      </c>
      <c r="G250" s="34" t="s">
        <v>43</v>
      </c>
    </row>
    <row r="251" spans="1:7" ht="13.5">
      <c r="A251" s="33">
        <f t="shared" si="4"/>
        <v>37</v>
      </c>
      <c r="B251" s="34" t="s">
        <v>452</v>
      </c>
      <c r="C251" s="34"/>
      <c r="D251" s="34" t="s">
        <v>42</v>
      </c>
      <c r="E251" s="33" t="s">
        <v>42</v>
      </c>
      <c r="F251" s="33" t="s">
        <v>42</v>
      </c>
      <c r="G251" s="34" t="s">
        <v>43</v>
      </c>
    </row>
    <row r="252" spans="1:7" ht="13.5">
      <c r="A252" s="33">
        <f t="shared" si="4"/>
        <v>38</v>
      </c>
      <c r="B252" s="34" t="s">
        <v>453</v>
      </c>
      <c r="C252" s="34"/>
      <c r="D252" s="34" t="s">
        <v>42</v>
      </c>
      <c r="E252" s="33" t="s">
        <v>42</v>
      </c>
      <c r="F252" s="33" t="s">
        <v>42</v>
      </c>
      <c r="G252" s="34" t="s">
        <v>43</v>
      </c>
    </row>
    <row r="253" spans="1:7" ht="13.5">
      <c r="A253" s="33">
        <f t="shared" si="4"/>
        <v>39</v>
      </c>
      <c r="B253" s="34" t="s">
        <v>253</v>
      </c>
      <c r="C253" s="34"/>
      <c r="D253" s="34" t="s">
        <v>42</v>
      </c>
      <c r="E253" s="33" t="s">
        <v>42</v>
      </c>
      <c r="F253" s="33" t="s">
        <v>42</v>
      </c>
      <c r="G253" s="34" t="s">
        <v>43</v>
      </c>
    </row>
    <row r="254" spans="1:7" ht="13.5">
      <c r="A254" s="33">
        <f t="shared" si="4"/>
        <v>40</v>
      </c>
      <c r="B254" s="34" t="s">
        <v>454</v>
      </c>
      <c r="C254" s="34"/>
      <c r="D254" s="34" t="s">
        <v>42</v>
      </c>
      <c r="E254" s="33" t="s">
        <v>42</v>
      </c>
      <c r="F254" s="33" t="s">
        <v>42</v>
      </c>
      <c r="G254" s="34" t="s">
        <v>43</v>
      </c>
    </row>
    <row r="255" spans="1:7" ht="13.5">
      <c r="A255" s="33">
        <f t="shared" si="4"/>
        <v>41</v>
      </c>
      <c r="B255" s="34" t="s">
        <v>514</v>
      </c>
      <c r="C255" s="34"/>
      <c r="D255" s="34" t="s">
        <v>42</v>
      </c>
      <c r="E255" s="33" t="s">
        <v>42</v>
      </c>
      <c r="F255" s="33" t="s">
        <v>42</v>
      </c>
      <c r="G255" s="34" t="s">
        <v>43</v>
      </c>
    </row>
    <row r="256" spans="1:7" ht="13.5">
      <c r="A256" s="33">
        <f t="shared" si="4"/>
        <v>42</v>
      </c>
      <c r="B256" s="34" t="s">
        <v>515</v>
      </c>
      <c r="C256" s="34"/>
      <c r="D256" s="34" t="s">
        <v>42</v>
      </c>
      <c r="E256" s="33" t="s">
        <v>42</v>
      </c>
      <c r="F256" s="33" t="s">
        <v>42</v>
      </c>
      <c r="G256" s="34" t="s">
        <v>43</v>
      </c>
    </row>
    <row r="257" spans="1:7" ht="13.5">
      <c r="A257" s="33">
        <f t="shared" si="4"/>
        <v>43</v>
      </c>
      <c r="B257" s="34" t="s">
        <v>516</v>
      </c>
      <c r="C257" s="34"/>
      <c r="D257" s="34" t="s">
        <v>42</v>
      </c>
      <c r="E257" s="33" t="s">
        <v>42</v>
      </c>
      <c r="F257" s="33" t="s">
        <v>42</v>
      </c>
      <c r="G257" s="34" t="s">
        <v>43</v>
      </c>
    </row>
    <row r="258" spans="1:7" ht="13.5">
      <c r="A258" s="33">
        <f t="shared" si="4"/>
        <v>44</v>
      </c>
      <c r="B258" s="34" t="s">
        <v>517</v>
      </c>
      <c r="C258" s="34"/>
      <c r="D258" s="34" t="s">
        <v>42</v>
      </c>
      <c r="E258" s="33" t="s">
        <v>42</v>
      </c>
      <c r="F258" s="33" t="s">
        <v>42</v>
      </c>
      <c r="G258" s="34" t="s">
        <v>43</v>
      </c>
    </row>
    <row r="259" spans="1:7" ht="13.5">
      <c r="A259" s="33">
        <f t="shared" si="4"/>
        <v>45</v>
      </c>
      <c r="B259" s="34" t="s">
        <v>518</v>
      </c>
      <c r="C259" s="34"/>
      <c r="D259" s="34" t="s">
        <v>42</v>
      </c>
      <c r="E259" s="33" t="s">
        <v>42</v>
      </c>
      <c r="F259" s="33" t="s">
        <v>42</v>
      </c>
      <c r="G259" s="34" t="s">
        <v>43</v>
      </c>
    </row>
    <row r="260" spans="1:7" ht="13.5">
      <c r="A260" s="33">
        <f t="shared" si="4"/>
        <v>46</v>
      </c>
      <c r="B260" s="34" t="s">
        <v>519</v>
      </c>
      <c r="C260" s="34"/>
      <c r="D260" s="34" t="s">
        <v>42</v>
      </c>
      <c r="E260" s="33" t="s">
        <v>42</v>
      </c>
      <c r="F260" s="33" t="s">
        <v>42</v>
      </c>
      <c r="G260" s="34" t="s">
        <v>43</v>
      </c>
    </row>
    <row r="261" spans="1:7" ht="13.5">
      <c r="A261" s="33">
        <f t="shared" si="4"/>
        <v>47</v>
      </c>
      <c r="B261" s="34" t="s">
        <v>520</v>
      </c>
      <c r="C261" s="34"/>
      <c r="D261" s="34" t="s">
        <v>42</v>
      </c>
      <c r="E261" s="33" t="s">
        <v>42</v>
      </c>
      <c r="F261" s="33" t="s">
        <v>42</v>
      </c>
      <c r="G261" s="34" t="s">
        <v>43</v>
      </c>
    </row>
    <row r="262" spans="1:7" ht="13.5">
      <c r="A262" s="33">
        <f t="shared" si="4"/>
        <v>48</v>
      </c>
      <c r="B262" s="34" t="s">
        <v>521</v>
      </c>
      <c r="C262" s="34"/>
      <c r="D262" s="34" t="s">
        <v>42</v>
      </c>
      <c r="E262" s="33" t="s">
        <v>42</v>
      </c>
      <c r="F262" s="33" t="s">
        <v>42</v>
      </c>
      <c r="G262" s="34" t="s">
        <v>43</v>
      </c>
    </row>
    <row r="263" spans="1:7" ht="13.5">
      <c r="A263" s="33">
        <f t="shared" si="4"/>
        <v>49</v>
      </c>
      <c r="B263" s="34" t="s">
        <v>522</v>
      </c>
      <c r="C263" s="34"/>
      <c r="D263" s="34" t="s">
        <v>42</v>
      </c>
      <c r="E263" s="33" t="s">
        <v>42</v>
      </c>
      <c r="F263" s="33" t="s">
        <v>42</v>
      </c>
      <c r="G263" s="34" t="s">
        <v>43</v>
      </c>
    </row>
    <row r="264" spans="1:7" ht="13.5">
      <c r="A264" s="33">
        <f t="shared" si="4"/>
        <v>50</v>
      </c>
      <c r="B264" s="34" t="s">
        <v>523</v>
      </c>
      <c r="C264" s="34"/>
      <c r="D264" s="34" t="s">
        <v>42</v>
      </c>
      <c r="E264" s="33" t="s">
        <v>42</v>
      </c>
      <c r="F264" s="33" t="s">
        <v>42</v>
      </c>
      <c r="G264" s="34" t="s">
        <v>43</v>
      </c>
    </row>
    <row r="265" spans="1:7" ht="13.5">
      <c r="A265" s="33">
        <f t="shared" si="4"/>
        <v>51</v>
      </c>
      <c r="B265" s="34" t="s">
        <v>524</v>
      </c>
      <c r="C265" s="34"/>
      <c r="D265" s="34" t="s">
        <v>42</v>
      </c>
      <c r="E265" s="33" t="s">
        <v>42</v>
      </c>
      <c r="F265" s="33" t="s">
        <v>42</v>
      </c>
      <c r="G265" s="34" t="s">
        <v>43</v>
      </c>
    </row>
    <row r="266" spans="1:7" ht="13.5">
      <c r="A266" s="33">
        <f t="shared" si="4"/>
        <v>52</v>
      </c>
      <c r="B266" s="34" t="s">
        <v>525</v>
      </c>
      <c r="C266" s="34"/>
      <c r="D266" s="34" t="s">
        <v>42</v>
      </c>
      <c r="E266" s="33" t="s">
        <v>42</v>
      </c>
      <c r="F266" s="33" t="s">
        <v>42</v>
      </c>
      <c r="G266" s="34" t="s">
        <v>43</v>
      </c>
    </row>
    <row r="267" spans="1:7" ht="13.5">
      <c r="A267" s="33">
        <f t="shared" si="4"/>
        <v>53</v>
      </c>
      <c r="B267" s="34" t="s">
        <v>526</v>
      </c>
      <c r="C267" s="34"/>
      <c r="D267" s="34" t="s">
        <v>42</v>
      </c>
      <c r="E267" s="33" t="s">
        <v>42</v>
      </c>
      <c r="F267" s="33" t="s">
        <v>42</v>
      </c>
      <c r="G267" s="34" t="s">
        <v>43</v>
      </c>
    </row>
    <row r="268" spans="1:7" ht="13.5">
      <c r="A268" s="33">
        <f t="shared" si="4"/>
        <v>54</v>
      </c>
      <c r="B268" s="34" t="s">
        <v>527</v>
      </c>
      <c r="C268" s="34"/>
      <c r="D268" s="34" t="s">
        <v>42</v>
      </c>
      <c r="E268" s="33" t="s">
        <v>42</v>
      </c>
      <c r="F268" s="33" t="s">
        <v>42</v>
      </c>
      <c r="G268" s="34" t="s">
        <v>43</v>
      </c>
    </row>
    <row r="269" spans="1:7" ht="13.5">
      <c r="A269" s="33">
        <f t="shared" si="4"/>
        <v>55</v>
      </c>
      <c r="B269" s="34" t="s">
        <v>528</v>
      </c>
      <c r="C269" s="34"/>
      <c r="D269" s="34" t="s">
        <v>42</v>
      </c>
      <c r="E269" s="33" t="s">
        <v>42</v>
      </c>
      <c r="F269" s="33" t="s">
        <v>42</v>
      </c>
      <c r="G269" s="34" t="s">
        <v>43</v>
      </c>
    </row>
    <row r="270" spans="1:7" ht="13.5">
      <c r="A270" s="33">
        <f t="shared" si="4"/>
        <v>56</v>
      </c>
      <c r="B270" s="34" t="s">
        <v>529</v>
      </c>
      <c r="C270" s="34"/>
      <c r="D270" s="34" t="s">
        <v>42</v>
      </c>
      <c r="E270" s="33" t="s">
        <v>42</v>
      </c>
      <c r="F270" s="33" t="s">
        <v>42</v>
      </c>
      <c r="G270" s="34" t="s">
        <v>43</v>
      </c>
    </row>
    <row r="271" spans="1:7" ht="13.5">
      <c r="A271" s="33">
        <f t="shared" si="4"/>
        <v>57</v>
      </c>
      <c r="B271" s="34" t="s">
        <v>530</v>
      </c>
      <c r="C271" s="34"/>
      <c r="D271" s="34" t="s">
        <v>42</v>
      </c>
      <c r="E271" s="33" t="s">
        <v>42</v>
      </c>
      <c r="F271" s="33" t="s">
        <v>42</v>
      </c>
      <c r="G271" s="34" t="s">
        <v>43</v>
      </c>
    </row>
    <row r="272" spans="1:7" ht="13.5">
      <c r="A272" s="33">
        <f t="shared" si="4"/>
        <v>58</v>
      </c>
      <c r="B272" s="34" t="s">
        <v>531</v>
      </c>
      <c r="C272" s="34"/>
      <c r="D272" s="34" t="s">
        <v>42</v>
      </c>
      <c r="E272" s="33" t="s">
        <v>42</v>
      </c>
      <c r="F272" s="33" t="s">
        <v>42</v>
      </c>
      <c r="G272" s="34" t="s">
        <v>43</v>
      </c>
    </row>
    <row r="273" spans="1:7" ht="13.5">
      <c r="A273" s="33">
        <f t="shared" si="4"/>
        <v>59</v>
      </c>
      <c r="B273" s="34" t="s">
        <v>532</v>
      </c>
      <c r="C273" s="34"/>
      <c r="D273" s="34" t="s">
        <v>42</v>
      </c>
      <c r="E273" s="33" t="s">
        <v>42</v>
      </c>
      <c r="F273" s="33" t="s">
        <v>42</v>
      </c>
      <c r="G273" s="34" t="s">
        <v>43</v>
      </c>
    </row>
    <row r="274" spans="1:7" ht="13.5">
      <c r="A274" s="33">
        <f t="shared" si="4"/>
        <v>60</v>
      </c>
      <c r="B274" s="34" t="s">
        <v>533</v>
      </c>
      <c r="C274" s="34"/>
      <c r="D274" s="34" t="s">
        <v>42</v>
      </c>
      <c r="E274" s="33" t="s">
        <v>42</v>
      </c>
      <c r="F274" s="33" t="s">
        <v>42</v>
      </c>
      <c r="G274" s="34" t="s">
        <v>43</v>
      </c>
    </row>
    <row r="275" spans="1:7" ht="13.5">
      <c r="A275" s="33">
        <f t="shared" si="4"/>
        <v>61</v>
      </c>
      <c r="B275" s="34" t="s">
        <v>534</v>
      </c>
      <c r="C275" s="34"/>
      <c r="D275" s="34" t="s">
        <v>42</v>
      </c>
      <c r="E275" s="33" t="s">
        <v>42</v>
      </c>
      <c r="F275" s="33" t="s">
        <v>42</v>
      </c>
      <c r="G275" s="34" t="s">
        <v>43</v>
      </c>
    </row>
    <row r="276" spans="1:7" ht="13.5">
      <c r="A276" s="33">
        <f t="shared" si="4"/>
        <v>62</v>
      </c>
      <c r="B276" s="34" t="s">
        <v>535</v>
      </c>
      <c r="C276" s="34"/>
      <c r="D276" s="34" t="s">
        <v>42</v>
      </c>
      <c r="E276" s="33" t="s">
        <v>42</v>
      </c>
      <c r="F276" s="33" t="s">
        <v>42</v>
      </c>
      <c r="G276" s="34" t="s">
        <v>43</v>
      </c>
    </row>
    <row r="277" spans="1:7" ht="13.5">
      <c r="A277" s="33">
        <f t="shared" si="4"/>
        <v>63</v>
      </c>
      <c r="B277" s="34" t="s">
        <v>536</v>
      </c>
      <c r="C277" s="34"/>
      <c r="D277" s="34" t="s">
        <v>42</v>
      </c>
      <c r="E277" s="33" t="s">
        <v>42</v>
      </c>
      <c r="F277" s="33" t="s">
        <v>42</v>
      </c>
      <c r="G277" s="34" t="s">
        <v>43</v>
      </c>
    </row>
    <row r="278" spans="1:7" ht="13.5">
      <c r="A278" s="33">
        <f t="shared" si="4"/>
        <v>64</v>
      </c>
      <c r="B278" s="34" t="s">
        <v>537</v>
      </c>
      <c r="C278" s="34"/>
      <c r="D278" s="34" t="s">
        <v>42</v>
      </c>
      <c r="E278" s="33" t="s">
        <v>42</v>
      </c>
      <c r="F278" s="33" t="s">
        <v>42</v>
      </c>
      <c r="G278" s="34" t="s">
        <v>43</v>
      </c>
    </row>
    <row r="279" spans="1:7" ht="13.5">
      <c r="A279" s="33">
        <f t="shared" si="4"/>
        <v>65</v>
      </c>
      <c r="B279" s="34" t="s">
        <v>538</v>
      </c>
      <c r="C279" s="34"/>
      <c r="D279" s="34" t="s">
        <v>42</v>
      </c>
      <c r="E279" s="33" t="s">
        <v>42</v>
      </c>
      <c r="F279" s="33" t="s">
        <v>42</v>
      </c>
      <c r="G279" s="34" t="s">
        <v>43</v>
      </c>
    </row>
    <row r="280" spans="1:7" ht="13.5">
      <c r="A280" s="33">
        <f t="shared" si="4"/>
        <v>66</v>
      </c>
      <c r="B280" s="34" t="s">
        <v>539</v>
      </c>
      <c r="C280" s="34"/>
      <c r="D280" s="34" t="s">
        <v>42</v>
      </c>
      <c r="E280" s="33" t="s">
        <v>42</v>
      </c>
      <c r="F280" s="33" t="s">
        <v>42</v>
      </c>
      <c r="G280" s="34" t="s">
        <v>43</v>
      </c>
    </row>
    <row r="281" spans="1:7" ht="13.5">
      <c r="A281" s="43">
        <f t="shared" si="4"/>
        <v>67</v>
      </c>
      <c r="B281" s="44" t="s">
        <v>542</v>
      </c>
      <c r="C281" s="44"/>
      <c r="D281" s="44" t="s">
        <v>42</v>
      </c>
      <c r="E281" s="43" t="s">
        <v>42</v>
      </c>
      <c r="F281" s="43" t="s">
        <v>42</v>
      </c>
      <c r="G281" s="44" t="s">
        <v>43</v>
      </c>
    </row>
    <row r="282" spans="1:7" ht="13.5">
      <c r="A282" s="43">
        <f t="shared" si="4"/>
        <v>68</v>
      </c>
      <c r="B282" s="44" t="s">
        <v>543</v>
      </c>
      <c r="C282" s="44"/>
      <c r="D282" s="44" t="s">
        <v>42</v>
      </c>
      <c r="E282" s="43" t="s">
        <v>42</v>
      </c>
      <c r="F282" s="43" t="s">
        <v>42</v>
      </c>
      <c r="G282" s="44" t="s">
        <v>43</v>
      </c>
    </row>
    <row r="283" spans="1:7" ht="13.5">
      <c r="A283" s="43">
        <f t="shared" si="4"/>
        <v>69</v>
      </c>
      <c r="B283" s="44" t="s">
        <v>544</v>
      </c>
      <c r="C283" s="44"/>
      <c r="D283" s="44" t="s">
        <v>42</v>
      </c>
      <c r="E283" s="43" t="s">
        <v>42</v>
      </c>
      <c r="F283" s="43" t="s">
        <v>42</v>
      </c>
      <c r="G283" s="44" t="s">
        <v>43</v>
      </c>
    </row>
    <row r="284" spans="1:7" ht="13.5">
      <c r="A284" s="43">
        <f t="shared" si="4"/>
        <v>70</v>
      </c>
      <c r="B284" s="44" t="s">
        <v>545</v>
      </c>
      <c r="C284" s="44"/>
      <c r="D284" s="44" t="s">
        <v>42</v>
      </c>
      <c r="E284" s="43" t="s">
        <v>42</v>
      </c>
      <c r="F284" s="43" t="s">
        <v>42</v>
      </c>
      <c r="G284" s="44" t="s">
        <v>43</v>
      </c>
    </row>
    <row r="285" spans="1:7" ht="13.5">
      <c r="A285" s="43">
        <f t="shared" si="4"/>
        <v>71</v>
      </c>
      <c r="B285" s="44" t="s">
        <v>546</v>
      </c>
      <c r="C285" s="44"/>
      <c r="D285" s="44" t="s">
        <v>42</v>
      </c>
      <c r="E285" s="43" t="s">
        <v>42</v>
      </c>
      <c r="F285" s="43" t="s">
        <v>42</v>
      </c>
      <c r="G285" s="44" t="s">
        <v>43</v>
      </c>
    </row>
    <row r="286" spans="1:7" ht="13.5">
      <c r="A286" s="43">
        <f t="shared" si="4"/>
        <v>72</v>
      </c>
      <c r="B286" s="44" t="s">
        <v>547</v>
      </c>
      <c r="C286" s="44"/>
      <c r="D286" s="44" t="s">
        <v>42</v>
      </c>
      <c r="E286" s="43" t="s">
        <v>42</v>
      </c>
      <c r="F286" s="43" t="s">
        <v>42</v>
      </c>
      <c r="G286" s="44" t="s">
        <v>43</v>
      </c>
    </row>
    <row r="287" spans="1:7" ht="13.5">
      <c r="A287" s="43">
        <f t="shared" si="4"/>
        <v>73</v>
      </c>
      <c r="B287" s="44" t="s">
        <v>548</v>
      </c>
      <c r="C287" s="44"/>
      <c r="D287" s="44" t="s">
        <v>42</v>
      </c>
      <c r="E287" s="43" t="s">
        <v>42</v>
      </c>
      <c r="F287" s="43" t="s">
        <v>42</v>
      </c>
      <c r="G287" s="44" t="s">
        <v>43</v>
      </c>
    </row>
    <row r="288" spans="1:7" ht="13.5">
      <c r="A288" s="43">
        <f t="shared" si="4"/>
        <v>74</v>
      </c>
      <c r="B288" s="44" t="s">
        <v>549</v>
      </c>
      <c r="C288" s="44"/>
      <c r="D288" s="44" t="s">
        <v>42</v>
      </c>
      <c r="E288" s="43" t="s">
        <v>42</v>
      </c>
      <c r="F288" s="43" t="s">
        <v>42</v>
      </c>
      <c r="G288" s="44" t="s">
        <v>43</v>
      </c>
    </row>
    <row r="289" spans="1:7" ht="13.5">
      <c r="A289" s="43">
        <f t="shared" si="4"/>
        <v>75</v>
      </c>
      <c r="B289" s="44" t="s">
        <v>550</v>
      </c>
      <c r="C289" s="44"/>
      <c r="D289" s="44" t="s">
        <v>42</v>
      </c>
      <c r="E289" s="43" t="s">
        <v>42</v>
      </c>
      <c r="F289" s="43" t="s">
        <v>42</v>
      </c>
      <c r="G289" s="44" t="s">
        <v>43</v>
      </c>
    </row>
    <row r="290" spans="1:7" ht="13.5">
      <c r="A290" s="43">
        <f t="shared" si="4"/>
        <v>76</v>
      </c>
      <c r="B290" s="44" t="s">
        <v>551</v>
      </c>
      <c r="C290" s="44"/>
      <c r="D290" s="44" t="s">
        <v>42</v>
      </c>
      <c r="E290" s="43" t="s">
        <v>42</v>
      </c>
      <c r="F290" s="43" t="s">
        <v>42</v>
      </c>
      <c r="G290" s="44" t="s">
        <v>43</v>
      </c>
    </row>
    <row r="291" spans="1:7" ht="13.5">
      <c r="A291" s="43">
        <f t="shared" si="4"/>
        <v>77</v>
      </c>
      <c r="B291" s="44" t="s">
        <v>552</v>
      </c>
      <c r="C291" s="44"/>
      <c r="D291" s="44" t="s">
        <v>42</v>
      </c>
      <c r="E291" s="43" t="s">
        <v>42</v>
      </c>
      <c r="F291" s="43" t="s">
        <v>42</v>
      </c>
      <c r="G291" s="44" t="s">
        <v>43</v>
      </c>
    </row>
    <row r="292" spans="1:7" ht="13.5">
      <c r="A292" s="43">
        <f t="shared" si="4"/>
        <v>78</v>
      </c>
      <c r="B292" s="44" t="s">
        <v>553</v>
      </c>
      <c r="C292" s="44"/>
      <c r="D292" s="44" t="s">
        <v>42</v>
      </c>
      <c r="E292" s="43" t="s">
        <v>42</v>
      </c>
      <c r="F292" s="43" t="s">
        <v>42</v>
      </c>
      <c r="G292" s="44" t="s">
        <v>43</v>
      </c>
    </row>
    <row r="293" spans="1:7" ht="13.5">
      <c r="A293" s="33">
        <f t="shared" si="4"/>
        <v>79</v>
      </c>
      <c r="B293" s="6" t="s">
        <v>141</v>
      </c>
      <c r="C293" s="45"/>
      <c r="D293" s="8" t="s">
        <v>42</v>
      </c>
      <c r="E293" s="8">
        <v>0</v>
      </c>
      <c r="F293" s="8"/>
      <c r="G293" s="6" t="s">
        <v>43</v>
      </c>
    </row>
    <row r="294" spans="1:7" ht="13.5">
      <c r="A294" s="1" t="s">
        <v>280</v>
      </c>
      <c r="B294" s="1" t="s">
        <v>281</v>
      </c>
      <c r="C294" s="4"/>
      <c r="D294" s="2"/>
      <c r="E294" s="2"/>
      <c r="F294" s="2"/>
      <c r="G294" s="4"/>
    </row>
    <row r="295" spans="1:7" ht="13.5">
      <c r="A295" s="2"/>
      <c r="B295" s="1" t="s">
        <v>282</v>
      </c>
      <c r="C295" s="4"/>
      <c r="D295" s="2"/>
      <c r="E295" s="2"/>
      <c r="F295" s="2"/>
      <c r="G295" s="4"/>
    </row>
    <row r="296" spans="1:7" ht="13.5">
      <c r="A296" s="1" t="s">
        <v>50</v>
      </c>
      <c r="B296" s="1" t="s">
        <v>283</v>
      </c>
      <c r="C296" s="1"/>
      <c r="D296" s="10"/>
      <c r="E296" s="1"/>
      <c r="F296" s="1"/>
      <c r="G296" s="4"/>
    </row>
    <row r="297" spans="1:7" ht="27.75">
      <c r="A297" s="8">
        <v>1</v>
      </c>
      <c r="B297" s="6" t="s">
        <v>18</v>
      </c>
      <c r="C297" s="6"/>
      <c r="D297" s="8" t="s">
        <v>19</v>
      </c>
      <c r="E297" s="8">
        <v>9</v>
      </c>
      <c r="F297" s="8" t="s">
        <v>20</v>
      </c>
      <c r="G297" s="6" t="s">
        <v>53</v>
      </c>
    </row>
    <row r="298" spans="1:7" ht="27.75">
      <c r="A298" s="8">
        <f aca="true" t="shared" si="5" ref="A298:A303">A297+1</f>
        <v>2</v>
      </c>
      <c r="B298" s="6" t="s">
        <v>22</v>
      </c>
      <c r="C298" s="6"/>
      <c r="D298" s="8" t="s">
        <v>23</v>
      </c>
      <c r="E298" s="8">
        <v>3</v>
      </c>
      <c r="F298" s="8" t="s">
        <v>20</v>
      </c>
      <c r="G298" s="6" t="s">
        <v>284</v>
      </c>
    </row>
    <row r="299" spans="1:7" ht="42">
      <c r="A299" s="8">
        <f t="shared" si="5"/>
        <v>3</v>
      </c>
      <c r="B299" s="6" t="s">
        <v>55</v>
      </c>
      <c r="C299" s="6"/>
      <c r="D299" s="8" t="s">
        <v>19</v>
      </c>
      <c r="E299" s="8">
        <v>9</v>
      </c>
      <c r="F299" s="8" t="s">
        <v>20</v>
      </c>
      <c r="G299" s="6" t="s">
        <v>285</v>
      </c>
    </row>
    <row r="300" spans="1:7" ht="42">
      <c r="A300" s="8">
        <f t="shared" si="5"/>
        <v>4</v>
      </c>
      <c r="B300" s="6" t="s">
        <v>286</v>
      </c>
      <c r="C300" s="6"/>
      <c r="D300" s="8" t="s">
        <v>19</v>
      </c>
      <c r="E300" s="8">
        <v>9</v>
      </c>
      <c r="F300" s="8" t="s">
        <v>20</v>
      </c>
      <c r="G300" s="6" t="s">
        <v>287</v>
      </c>
    </row>
    <row r="301" spans="1:7" ht="27.75">
      <c r="A301" s="8">
        <f t="shared" si="5"/>
        <v>5</v>
      </c>
      <c r="B301" s="6" t="s">
        <v>288</v>
      </c>
      <c r="C301" s="6"/>
      <c r="D301" s="8" t="s">
        <v>19</v>
      </c>
      <c r="E301" s="8">
        <v>9</v>
      </c>
      <c r="F301" s="8" t="s">
        <v>20</v>
      </c>
      <c r="G301" s="6" t="s">
        <v>238</v>
      </c>
    </row>
    <row r="302" spans="1:7" ht="27.75">
      <c r="A302" s="8">
        <f t="shared" si="5"/>
        <v>6</v>
      </c>
      <c r="B302" s="6" t="s">
        <v>289</v>
      </c>
      <c r="C302" s="6"/>
      <c r="D302" s="8" t="s">
        <v>23</v>
      </c>
      <c r="E302" s="8">
        <v>15</v>
      </c>
      <c r="F302" s="8" t="s">
        <v>20</v>
      </c>
      <c r="G302" s="6" t="s">
        <v>290</v>
      </c>
    </row>
    <row r="303" spans="1:7" ht="13.5">
      <c r="A303" s="8">
        <f t="shared" si="5"/>
        <v>7</v>
      </c>
      <c r="B303" s="6" t="s">
        <v>291</v>
      </c>
      <c r="C303" s="6"/>
      <c r="D303" s="8" t="s">
        <v>122</v>
      </c>
      <c r="E303" s="8">
        <v>15</v>
      </c>
      <c r="F303" s="8" t="s">
        <v>20</v>
      </c>
      <c r="G303" s="6" t="s">
        <v>252</v>
      </c>
    </row>
    <row r="304" spans="1:7" ht="13.5">
      <c r="A304" s="8">
        <v>8</v>
      </c>
      <c r="B304" s="6" t="s">
        <v>141</v>
      </c>
      <c r="C304" s="6"/>
      <c r="D304" s="8" t="s">
        <v>42</v>
      </c>
      <c r="E304" s="8">
        <v>0</v>
      </c>
      <c r="F304" s="8"/>
      <c r="G304" s="6" t="s">
        <v>43</v>
      </c>
    </row>
    <row r="305" spans="1:7" ht="13.5">
      <c r="A305" s="2"/>
      <c r="B305" s="2"/>
      <c r="C305" s="21"/>
      <c r="D305" s="22"/>
      <c r="E305" s="22"/>
      <c r="F305" s="2"/>
      <c r="G305" s="4"/>
    </row>
    <row r="306" spans="1:7" ht="13.5">
      <c r="A306" s="1" t="s">
        <v>50</v>
      </c>
      <c r="B306" s="1" t="s">
        <v>292</v>
      </c>
      <c r="C306" s="2"/>
      <c r="D306" s="2"/>
      <c r="E306" s="2"/>
      <c r="F306" s="2"/>
      <c r="G306" s="2"/>
    </row>
    <row r="307" spans="1:7" ht="13.5">
      <c r="A307" s="1"/>
      <c r="B307" s="1" t="s">
        <v>293</v>
      </c>
      <c r="C307" s="2"/>
      <c r="D307" s="2"/>
      <c r="E307" s="2"/>
      <c r="F307" s="2"/>
      <c r="G307" s="2"/>
    </row>
    <row r="308" spans="1:7" ht="13.5">
      <c r="A308" s="1"/>
      <c r="B308" s="1"/>
      <c r="C308" s="2"/>
      <c r="D308" s="2"/>
      <c r="E308" s="2"/>
      <c r="F308" s="2"/>
      <c r="G308" s="2"/>
    </row>
    <row r="309" spans="1:7" ht="13.5">
      <c r="A309" s="2"/>
      <c r="B309" s="1" t="s">
        <v>294</v>
      </c>
      <c r="C309" s="1"/>
      <c r="D309" s="10"/>
      <c r="E309" s="1"/>
      <c r="F309" s="1"/>
      <c r="G309" s="4"/>
    </row>
    <row r="310" spans="1:7" ht="13.5">
      <c r="A310" s="1" t="s">
        <v>50</v>
      </c>
      <c r="B310" s="1" t="s">
        <v>295</v>
      </c>
      <c r="C310" s="1"/>
      <c r="D310" s="10"/>
      <c r="E310" s="1"/>
      <c r="F310" s="1"/>
      <c r="G310" s="4"/>
    </row>
    <row r="311" spans="1:7" ht="27.75">
      <c r="A311" s="8">
        <v>1</v>
      </c>
      <c r="B311" s="6" t="s">
        <v>18</v>
      </c>
      <c r="C311" s="6"/>
      <c r="D311" s="8" t="s">
        <v>19</v>
      </c>
      <c r="E311" s="8">
        <v>9</v>
      </c>
      <c r="F311" s="8" t="s">
        <v>20</v>
      </c>
      <c r="G311" s="6" t="s">
        <v>53</v>
      </c>
    </row>
    <row r="312" spans="1:7" ht="27.75">
      <c r="A312" s="8">
        <f aca="true" t="shared" si="6" ref="A312:A317">A311+1</f>
        <v>2</v>
      </c>
      <c r="B312" s="6" t="s">
        <v>22</v>
      </c>
      <c r="C312" s="6"/>
      <c r="D312" s="8" t="s">
        <v>23</v>
      </c>
      <c r="E312" s="8">
        <v>3</v>
      </c>
      <c r="F312" s="8" t="s">
        <v>20</v>
      </c>
      <c r="G312" s="6" t="s">
        <v>296</v>
      </c>
    </row>
    <row r="313" spans="1:7" ht="42">
      <c r="A313" s="8">
        <f t="shared" si="6"/>
        <v>3</v>
      </c>
      <c r="B313" s="6" t="s">
        <v>55</v>
      </c>
      <c r="C313" s="6"/>
      <c r="D313" s="8" t="s">
        <v>19</v>
      </c>
      <c r="E313" s="8">
        <v>9</v>
      </c>
      <c r="F313" s="8" t="s">
        <v>20</v>
      </c>
      <c r="G313" s="6" t="s">
        <v>285</v>
      </c>
    </row>
    <row r="314" spans="1:7" ht="42">
      <c r="A314" s="8">
        <f t="shared" si="6"/>
        <v>4</v>
      </c>
      <c r="B314" s="6" t="s">
        <v>286</v>
      </c>
      <c r="C314" s="6"/>
      <c r="D314" s="8" t="s">
        <v>19</v>
      </c>
      <c r="E314" s="8">
        <v>9</v>
      </c>
      <c r="F314" s="8" t="s">
        <v>20</v>
      </c>
      <c r="G314" s="6" t="s">
        <v>297</v>
      </c>
    </row>
    <row r="315" spans="1:7" ht="27.75">
      <c r="A315" s="8">
        <f t="shared" si="6"/>
        <v>5</v>
      </c>
      <c r="B315" s="6" t="s">
        <v>298</v>
      </c>
      <c r="C315" s="6"/>
      <c r="D315" s="8" t="s">
        <v>19</v>
      </c>
      <c r="E315" s="8">
        <v>9</v>
      </c>
      <c r="F315" s="8" t="s">
        <v>20</v>
      </c>
      <c r="G315" s="6" t="s">
        <v>238</v>
      </c>
    </row>
    <row r="316" spans="1:7" ht="84">
      <c r="A316" s="8">
        <f t="shared" si="6"/>
        <v>6</v>
      </c>
      <c r="B316" s="6" t="s">
        <v>299</v>
      </c>
      <c r="C316" s="6"/>
      <c r="D316" s="8" t="s">
        <v>23</v>
      </c>
      <c r="E316" s="8">
        <v>15</v>
      </c>
      <c r="F316" s="8" t="s">
        <v>20</v>
      </c>
      <c r="G316" s="5" t="s">
        <v>481</v>
      </c>
    </row>
    <row r="317" spans="1:7" ht="13.5">
      <c r="A317" s="8">
        <f t="shared" si="6"/>
        <v>7</v>
      </c>
      <c r="B317" s="6" t="s">
        <v>300</v>
      </c>
      <c r="C317" s="6"/>
      <c r="D317" s="6" t="s">
        <v>122</v>
      </c>
      <c r="E317" s="8">
        <v>15</v>
      </c>
      <c r="F317" s="8" t="s">
        <v>20</v>
      </c>
      <c r="G317" s="6" t="s">
        <v>252</v>
      </c>
    </row>
    <row r="318" spans="1:7" ht="13.5">
      <c r="A318" s="47">
        <v>8</v>
      </c>
      <c r="B318" s="44" t="s">
        <v>448</v>
      </c>
      <c r="C318" s="48"/>
      <c r="D318" s="44" t="s">
        <v>42</v>
      </c>
      <c r="E318" s="43" t="s">
        <v>42</v>
      </c>
      <c r="F318" s="43" t="s">
        <v>42</v>
      </c>
      <c r="G318" s="44" t="s">
        <v>43</v>
      </c>
    </row>
    <row r="319" spans="1:7" ht="13.5">
      <c r="A319" s="47">
        <v>9</v>
      </c>
      <c r="B319" s="44" t="s">
        <v>137</v>
      </c>
      <c r="C319" s="48"/>
      <c r="D319" s="44" t="s">
        <v>42</v>
      </c>
      <c r="E319" s="43" t="s">
        <v>42</v>
      </c>
      <c r="F319" s="43" t="s">
        <v>42</v>
      </c>
      <c r="G319" s="44" t="s">
        <v>43</v>
      </c>
    </row>
    <row r="320" spans="1:7" ht="13.5">
      <c r="A320" s="8">
        <v>10</v>
      </c>
      <c r="B320" s="6" t="s">
        <v>141</v>
      </c>
      <c r="C320" s="6"/>
      <c r="D320" s="8" t="s">
        <v>42</v>
      </c>
      <c r="E320" s="8">
        <v>0</v>
      </c>
      <c r="F320" s="42"/>
      <c r="G320" s="34" t="s">
        <v>43</v>
      </c>
    </row>
    <row r="321" spans="1:7" ht="13.5">
      <c r="A321" s="2"/>
      <c r="B321" s="4"/>
      <c r="C321" s="4"/>
      <c r="D321" s="4"/>
      <c r="E321" s="2"/>
      <c r="F321" s="2"/>
      <c r="G321" s="4"/>
    </row>
    <row r="322" spans="1:7" ht="13.5">
      <c r="A322" s="2"/>
      <c r="B322" s="4"/>
      <c r="C322" s="4"/>
      <c r="D322" s="2"/>
      <c r="E322" s="2"/>
      <c r="F322" s="2"/>
      <c r="G322" s="4"/>
    </row>
    <row r="323" spans="1:7" ht="13.5">
      <c r="A323" s="2"/>
      <c r="B323" s="2"/>
      <c r="C323" s="2"/>
      <c r="D323" s="2"/>
      <c r="E323" s="2"/>
      <c r="F323" s="2"/>
      <c r="G323" s="2"/>
    </row>
    <row r="324" spans="1:7" ht="13.5">
      <c r="A324" s="1" t="s">
        <v>50</v>
      </c>
      <c r="B324" s="1" t="s">
        <v>301</v>
      </c>
      <c r="C324" s="2"/>
      <c r="D324" s="2"/>
      <c r="E324" s="2"/>
      <c r="F324" s="2"/>
      <c r="G324" s="2"/>
    </row>
    <row r="325" spans="1:7" ht="13.5">
      <c r="A325" s="1"/>
      <c r="B325" s="23"/>
      <c r="C325" s="4"/>
      <c r="D325" s="2"/>
      <c r="E325" s="2"/>
      <c r="F325" s="2"/>
      <c r="G325" s="4"/>
    </row>
    <row r="326" spans="1:7" ht="13.5">
      <c r="A326" s="1"/>
      <c r="B326" s="1"/>
      <c r="C326" s="4"/>
      <c r="D326" s="2"/>
      <c r="E326" s="2"/>
      <c r="F326" s="2"/>
      <c r="G326" s="4"/>
    </row>
    <row r="327" spans="1:7" ht="13.5">
      <c r="A327" s="1"/>
      <c r="B327" s="1"/>
      <c r="C327" s="2"/>
      <c r="D327" s="2"/>
      <c r="E327" s="2"/>
      <c r="F327" s="2"/>
      <c r="G327" s="4"/>
    </row>
    <row r="328" spans="1:7" ht="13.5">
      <c r="A328" s="1"/>
      <c r="B328" s="1" t="s">
        <v>302</v>
      </c>
      <c r="C328" s="2"/>
      <c r="D328" s="2"/>
      <c r="E328" s="2"/>
      <c r="F328" s="2"/>
      <c r="G328" s="4"/>
    </row>
    <row r="329" spans="1:7" ht="13.5">
      <c r="A329" s="2"/>
      <c r="B329" s="24" t="s">
        <v>127</v>
      </c>
      <c r="C329" s="24" t="s">
        <v>303</v>
      </c>
      <c r="D329" s="2"/>
      <c r="E329" s="2"/>
      <c r="F329" s="2"/>
      <c r="G329" s="4"/>
    </row>
    <row r="330" spans="1:7" ht="13.5">
      <c r="A330" s="2"/>
      <c r="B330" s="8" t="s">
        <v>304</v>
      </c>
      <c r="C330" s="8">
        <v>1</v>
      </c>
      <c r="D330" s="2"/>
      <c r="E330" s="2"/>
      <c r="F330" s="2"/>
      <c r="G330" s="4"/>
    </row>
    <row r="331" spans="1:7" ht="13.5">
      <c r="A331" s="2"/>
      <c r="B331" s="8" t="s">
        <v>305</v>
      </c>
      <c r="C331" s="8">
        <v>2</v>
      </c>
      <c r="D331" s="2"/>
      <c r="E331" s="2"/>
      <c r="F331" s="2"/>
      <c r="G331" s="4"/>
    </row>
    <row r="332" spans="1:7" ht="13.5">
      <c r="A332" s="2"/>
      <c r="B332" s="8" t="s">
        <v>306</v>
      </c>
      <c r="C332" s="8">
        <v>3</v>
      </c>
      <c r="D332" s="2"/>
      <c r="E332" s="2"/>
      <c r="F332" s="2"/>
      <c r="G332" s="4"/>
    </row>
    <row r="333" spans="1:7" ht="13.5">
      <c r="A333" s="2"/>
      <c r="B333" s="8" t="s">
        <v>307</v>
      </c>
      <c r="C333" s="8">
        <v>4</v>
      </c>
      <c r="D333" s="2"/>
      <c r="E333" s="2"/>
      <c r="F333" s="2"/>
      <c r="G333" s="4"/>
    </row>
    <row r="334" spans="1:7" ht="13.5">
      <c r="A334" s="2"/>
      <c r="B334" s="8" t="s">
        <v>308</v>
      </c>
      <c r="C334" s="8">
        <v>5</v>
      </c>
      <c r="D334" s="2"/>
      <c r="E334" s="2"/>
      <c r="F334" s="2"/>
      <c r="G334" s="4"/>
    </row>
    <row r="335" spans="1:7" ht="13.5">
      <c r="A335" s="2"/>
      <c r="B335" s="8" t="s">
        <v>309</v>
      </c>
      <c r="C335" s="8">
        <v>6</v>
      </c>
      <c r="D335" s="2"/>
      <c r="E335" s="2"/>
      <c r="F335" s="2"/>
      <c r="G335" s="4"/>
    </row>
    <row r="336" spans="1:7" ht="13.5">
      <c r="A336" s="2"/>
      <c r="B336" s="47" t="s">
        <v>555</v>
      </c>
      <c r="C336" s="47">
        <v>7</v>
      </c>
      <c r="D336" s="2"/>
      <c r="E336" s="2"/>
      <c r="F336" s="2"/>
      <c r="G336" s="4"/>
    </row>
    <row r="337" spans="1:7" ht="13.5">
      <c r="A337" s="2"/>
      <c r="B337" s="8" t="s">
        <v>310</v>
      </c>
      <c r="C337" s="8">
        <v>9</v>
      </c>
      <c r="D337" s="2"/>
      <c r="E337" s="2"/>
      <c r="F337" s="2"/>
      <c r="G337" s="4"/>
    </row>
    <row r="338" spans="1:7" ht="13.5">
      <c r="A338" s="2"/>
      <c r="B338" s="8" t="s">
        <v>311</v>
      </c>
      <c r="C338" s="8">
        <v>10</v>
      </c>
      <c r="D338" s="2"/>
      <c r="E338" s="2"/>
      <c r="F338" s="2"/>
      <c r="G338" s="4"/>
    </row>
    <row r="339" spans="1:7" ht="13.5">
      <c r="A339" s="2"/>
      <c r="B339" s="8" t="s">
        <v>312</v>
      </c>
      <c r="C339" s="8">
        <v>11</v>
      </c>
      <c r="D339" s="2"/>
      <c r="E339" s="2"/>
      <c r="F339" s="2"/>
      <c r="G339" s="4"/>
    </row>
    <row r="340" spans="1:7" ht="13.5">
      <c r="A340" s="2"/>
      <c r="B340" s="8" t="s">
        <v>313</v>
      </c>
      <c r="C340" s="8">
        <v>12</v>
      </c>
      <c r="D340" s="2"/>
      <c r="E340" s="2"/>
      <c r="F340" s="2"/>
      <c r="G340" s="4"/>
    </row>
    <row r="341" spans="1:7" ht="13.5">
      <c r="A341" s="2"/>
      <c r="B341" s="8" t="s">
        <v>314</v>
      </c>
      <c r="C341" s="8">
        <v>13</v>
      </c>
      <c r="D341" s="2"/>
      <c r="E341" s="2"/>
      <c r="F341" s="2"/>
      <c r="G341" s="4"/>
    </row>
    <row r="342" spans="1:7" ht="13.5">
      <c r="A342" s="2"/>
      <c r="B342" s="8" t="s">
        <v>315</v>
      </c>
      <c r="C342" s="8">
        <v>14</v>
      </c>
      <c r="D342" s="2"/>
      <c r="E342" s="2"/>
      <c r="F342" s="2"/>
      <c r="G342" s="4"/>
    </row>
    <row r="343" spans="1:7" ht="13.5">
      <c r="A343" s="2"/>
      <c r="B343" s="8" t="s">
        <v>316</v>
      </c>
      <c r="C343" s="8">
        <v>15</v>
      </c>
      <c r="D343" s="2"/>
      <c r="E343" s="2"/>
      <c r="F343" s="2"/>
      <c r="G343" s="4"/>
    </row>
    <row r="344" spans="1:7" ht="13.5">
      <c r="A344" s="2"/>
      <c r="B344" s="8" t="s">
        <v>317</v>
      </c>
      <c r="C344" s="8">
        <v>16</v>
      </c>
      <c r="D344" s="2"/>
      <c r="E344" s="2"/>
      <c r="F344" s="2"/>
      <c r="G344" s="4"/>
    </row>
    <row r="345" spans="1:7" ht="13.5">
      <c r="A345" s="2"/>
      <c r="B345" s="8" t="s">
        <v>318</v>
      </c>
      <c r="C345" s="8">
        <v>17</v>
      </c>
      <c r="D345" s="2"/>
      <c r="E345" s="2"/>
      <c r="F345" s="2"/>
      <c r="G345" s="4"/>
    </row>
    <row r="346" spans="1:7" ht="13.5">
      <c r="A346" s="2"/>
      <c r="B346" s="8" t="s">
        <v>319</v>
      </c>
      <c r="C346" s="8">
        <v>18</v>
      </c>
      <c r="D346" s="2"/>
      <c r="E346" s="2"/>
      <c r="F346" s="2"/>
      <c r="G346" s="4"/>
    </row>
    <row r="347" spans="1:7" ht="13.5">
      <c r="A347" s="2"/>
      <c r="B347" s="8" t="s">
        <v>320</v>
      </c>
      <c r="C347" s="8">
        <v>19</v>
      </c>
      <c r="D347" s="2"/>
      <c r="E347" s="2"/>
      <c r="F347" s="2"/>
      <c r="G347" s="4"/>
    </row>
    <row r="348" spans="1:7" ht="13.5">
      <c r="A348" s="2"/>
      <c r="B348" s="8" t="s">
        <v>321</v>
      </c>
      <c r="C348" s="8">
        <v>20</v>
      </c>
      <c r="D348" s="2"/>
      <c r="E348" s="2"/>
      <c r="F348" s="2"/>
      <c r="G348" s="4"/>
    </row>
    <row r="349" spans="1:7" ht="13.5">
      <c r="A349" s="2"/>
      <c r="B349" s="8" t="s">
        <v>322</v>
      </c>
      <c r="C349" s="8">
        <v>21</v>
      </c>
      <c r="D349" s="2"/>
      <c r="E349" s="2"/>
      <c r="F349" s="2"/>
      <c r="G349" s="4"/>
    </row>
    <row r="350" spans="1:7" ht="13.5">
      <c r="A350" s="2"/>
      <c r="B350" s="8" t="s">
        <v>323</v>
      </c>
      <c r="C350" s="8">
        <v>22</v>
      </c>
      <c r="D350" s="2"/>
      <c r="E350" s="2"/>
      <c r="F350" s="2"/>
      <c r="G350" s="4"/>
    </row>
    <row r="351" spans="1:7" ht="13.5">
      <c r="A351" s="2"/>
      <c r="B351" s="8" t="s">
        <v>324</v>
      </c>
      <c r="C351" s="8">
        <v>23</v>
      </c>
      <c r="D351" s="2"/>
      <c r="E351" s="2"/>
      <c r="F351" s="2"/>
      <c r="G351" s="4"/>
    </row>
    <row r="352" spans="1:7" ht="13.5">
      <c r="A352" s="2"/>
      <c r="B352" s="8" t="s">
        <v>510</v>
      </c>
      <c r="C352" s="8">
        <v>24</v>
      </c>
      <c r="D352" s="2"/>
      <c r="E352" s="2"/>
      <c r="F352" s="2"/>
      <c r="G352" s="4"/>
    </row>
    <row r="353" spans="1:7" ht="13.5">
      <c r="A353" s="2"/>
      <c r="B353" s="8" t="s">
        <v>325</v>
      </c>
      <c r="C353" s="8">
        <v>25</v>
      </c>
      <c r="D353" s="2"/>
      <c r="E353" s="2"/>
      <c r="F353" s="2"/>
      <c r="G353" s="4"/>
    </row>
    <row r="354" spans="1:7" ht="13.5">
      <c r="A354" s="2"/>
      <c r="B354" s="8" t="s">
        <v>326</v>
      </c>
      <c r="C354" s="8">
        <v>26</v>
      </c>
      <c r="D354" s="2"/>
      <c r="E354" s="2"/>
      <c r="F354" s="2"/>
      <c r="G354" s="4"/>
    </row>
    <row r="355" spans="1:7" ht="13.5">
      <c r="A355" s="2"/>
      <c r="B355" s="8" t="s">
        <v>327</v>
      </c>
      <c r="C355" s="8">
        <v>27</v>
      </c>
      <c r="D355" s="2"/>
      <c r="E355" s="2"/>
      <c r="F355" s="2"/>
      <c r="G355" s="4"/>
    </row>
    <row r="356" spans="1:7" ht="13.5">
      <c r="A356" s="2"/>
      <c r="B356" s="8" t="s">
        <v>328</v>
      </c>
      <c r="C356" s="8">
        <v>28</v>
      </c>
      <c r="D356" s="2"/>
      <c r="E356" s="2"/>
      <c r="F356" s="2"/>
      <c r="G356" s="4"/>
    </row>
    <row r="357" spans="1:7" ht="13.5">
      <c r="A357" s="2"/>
      <c r="B357" s="50" t="s">
        <v>557</v>
      </c>
      <c r="C357" s="50">
        <v>29</v>
      </c>
      <c r="D357" s="2"/>
      <c r="E357" s="2"/>
      <c r="F357" s="2"/>
      <c r="G357" s="4"/>
    </row>
    <row r="358" spans="1:7" ht="13.5">
      <c r="A358" s="2"/>
      <c r="B358" s="33" t="s">
        <v>329</v>
      </c>
      <c r="C358" s="33">
        <v>30</v>
      </c>
      <c r="D358" s="2"/>
      <c r="E358" s="2"/>
      <c r="F358" s="2"/>
      <c r="G358" s="4"/>
    </row>
    <row r="359" spans="1:7" ht="13.5">
      <c r="A359" s="2"/>
      <c r="B359" s="33" t="s">
        <v>330</v>
      </c>
      <c r="C359" s="33">
        <v>31</v>
      </c>
      <c r="D359" s="2"/>
      <c r="E359" s="2"/>
      <c r="F359" s="2"/>
      <c r="G359" s="4"/>
    </row>
    <row r="360" spans="1:7" ht="13.5">
      <c r="A360" s="2"/>
      <c r="B360" s="33" t="s">
        <v>331</v>
      </c>
      <c r="C360" s="33">
        <v>32</v>
      </c>
      <c r="D360" s="2"/>
      <c r="E360" s="2"/>
      <c r="F360" s="2"/>
      <c r="G360" s="4"/>
    </row>
    <row r="361" spans="1:7" ht="13.5">
      <c r="A361" s="2"/>
      <c r="B361" s="50" t="s">
        <v>558</v>
      </c>
      <c r="C361" s="50">
        <v>33</v>
      </c>
      <c r="D361" s="2"/>
      <c r="E361" s="2"/>
      <c r="F361" s="2"/>
      <c r="G361" s="4"/>
    </row>
    <row r="362" spans="1:7" ht="13.5">
      <c r="A362" s="2"/>
      <c r="B362" s="8" t="s">
        <v>478</v>
      </c>
      <c r="C362" s="8">
        <v>34</v>
      </c>
      <c r="D362" s="2"/>
      <c r="E362" s="2"/>
      <c r="F362" s="2"/>
      <c r="G362" s="4"/>
    </row>
    <row r="363" spans="1:7" ht="13.5">
      <c r="A363" s="2"/>
      <c r="B363" s="8" t="s">
        <v>332</v>
      </c>
      <c r="C363" s="8">
        <v>35</v>
      </c>
      <c r="D363" s="2"/>
      <c r="E363" s="2"/>
      <c r="F363" s="2"/>
      <c r="G363" s="4"/>
    </row>
    <row r="364" spans="1:7" ht="13.5">
      <c r="A364" s="2"/>
      <c r="B364" s="8" t="s">
        <v>476</v>
      </c>
      <c r="C364" s="8">
        <v>36</v>
      </c>
      <c r="D364" s="2"/>
      <c r="E364" s="2"/>
      <c r="F364" s="2"/>
      <c r="G364" s="4"/>
    </row>
    <row r="365" spans="1:7" ht="13.5">
      <c r="A365" s="2"/>
      <c r="B365" s="47" t="s">
        <v>554</v>
      </c>
      <c r="C365" s="47">
        <v>37</v>
      </c>
      <c r="D365" s="2"/>
      <c r="E365" s="2"/>
      <c r="F365" s="2"/>
      <c r="G365" s="4"/>
    </row>
    <row r="366" spans="1:7" ht="13.5">
      <c r="A366" s="2"/>
      <c r="B366" s="8" t="s">
        <v>333</v>
      </c>
      <c r="C366" s="8">
        <v>99</v>
      </c>
      <c r="D366" s="2"/>
      <c r="E366" s="2"/>
      <c r="F366" s="2"/>
      <c r="G366" s="4"/>
    </row>
    <row r="367" spans="1:7" ht="13.5">
      <c r="A367" s="2"/>
      <c r="B367" s="2"/>
      <c r="C367" s="2"/>
      <c r="D367" s="2"/>
      <c r="E367" s="2"/>
      <c r="F367" s="2"/>
      <c r="G367" s="4"/>
    </row>
    <row r="368" spans="1:7" ht="13.5">
      <c r="A368" s="2"/>
      <c r="B368" s="1" t="s">
        <v>334</v>
      </c>
      <c r="C368" s="2"/>
      <c r="D368" s="2"/>
      <c r="E368" s="2"/>
      <c r="F368" s="2"/>
      <c r="G368" s="4"/>
    </row>
    <row r="369" spans="1:7" ht="55.5">
      <c r="A369" s="2"/>
      <c r="B369" s="24" t="s">
        <v>335</v>
      </c>
      <c r="C369" s="24" t="s">
        <v>169</v>
      </c>
      <c r="D369" s="5" t="s">
        <v>336</v>
      </c>
      <c r="E369" s="2"/>
      <c r="F369" s="2"/>
      <c r="G369" s="4"/>
    </row>
    <row r="370" spans="1:7" ht="13.5">
      <c r="A370" s="2"/>
      <c r="B370" s="6" t="s">
        <v>337</v>
      </c>
      <c r="C370" s="8">
        <v>192</v>
      </c>
      <c r="D370" s="8" t="s">
        <v>338</v>
      </c>
      <c r="E370" s="2"/>
      <c r="F370" s="2"/>
      <c r="G370" s="4"/>
    </row>
    <row r="371" spans="1:7" ht="27.75">
      <c r="A371" s="2"/>
      <c r="B371" s="6" t="s">
        <v>339</v>
      </c>
      <c r="C371" s="8">
        <v>192</v>
      </c>
      <c r="D371" s="8" t="s">
        <v>340</v>
      </c>
      <c r="E371" s="2"/>
      <c r="F371" s="2"/>
      <c r="G371" s="4"/>
    </row>
    <row r="372" spans="1:7" ht="13.5">
      <c r="A372" s="2"/>
      <c r="B372" s="4"/>
      <c r="C372" s="2"/>
      <c r="D372" s="2"/>
      <c r="E372" s="2"/>
      <c r="F372" s="2"/>
      <c r="G372" s="4"/>
    </row>
    <row r="373" spans="1:7" ht="13.5">
      <c r="A373" s="2"/>
      <c r="B373" s="2" t="s">
        <v>341</v>
      </c>
      <c r="C373" s="2"/>
      <c r="D373" s="2"/>
      <c r="E373" s="2"/>
      <c r="F373" s="2"/>
      <c r="G373" s="2"/>
    </row>
    <row r="374" spans="1:7" ht="13.5">
      <c r="A374" s="2"/>
      <c r="B374" s="2"/>
      <c r="C374" s="2"/>
      <c r="D374" s="2"/>
      <c r="E374" s="2"/>
      <c r="F374" s="2"/>
      <c r="G374" s="2"/>
    </row>
    <row r="375" spans="1:7" ht="13.5">
      <c r="A375" s="2"/>
      <c r="B375" s="1" t="s">
        <v>342</v>
      </c>
      <c r="C375" s="28"/>
      <c r="E375" s="2"/>
      <c r="F375" s="2"/>
      <c r="G375" s="2"/>
    </row>
    <row r="376" spans="1:7" ht="13.5">
      <c r="A376" s="2"/>
      <c r="E376" s="2"/>
      <c r="F376" s="2"/>
      <c r="G376" s="2"/>
    </row>
    <row r="377" spans="1:7" ht="13.5">
      <c r="A377" s="2"/>
      <c r="B377" s="25" t="s">
        <v>343</v>
      </c>
      <c r="C377" s="25" t="s">
        <v>344</v>
      </c>
      <c r="E377" s="2"/>
      <c r="F377" s="2"/>
      <c r="G377" s="2"/>
    </row>
    <row r="378" spans="1:7" ht="13.5">
      <c r="A378" s="2"/>
      <c r="B378" s="26" t="s">
        <v>345</v>
      </c>
      <c r="C378" s="29" t="s">
        <v>346</v>
      </c>
      <c r="E378" s="2"/>
      <c r="F378" s="2"/>
      <c r="G378" s="2"/>
    </row>
    <row r="379" spans="1:7" ht="13.5">
      <c r="A379" s="2"/>
      <c r="B379" s="26" t="s">
        <v>347</v>
      </c>
      <c r="C379" s="29" t="s">
        <v>348</v>
      </c>
      <c r="E379" s="2"/>
      <c r="F379" s="2"/>
      <c r="G379" s="2"/>
    </row>
    <row r="380" spans="1:7" ht="13.5">
      <c r="A380" s="2"/>
      <c r="B380" s="26" t="s">
        <v>349</v>
      </c>
      <c r="C380" s="29" t="s">
        <v>350</v>
      </c>
      <c r="E380" s="2"/>
      <c r="F380" s="2"/>
      <c r="G380" s="2"/>
    </row>
    <row r="381" spans="1:7" ht="13.5">
      <c r="A381" s="2"/>
      <c r="B381" s="26" t="s">
        <v>351</v>
      </c>
      <c r="C381" s="29" t="s">
        <v>352</v>
      </c>
      <c r="E381" s="2"/>
      <c r="F381" s="2"/>
      <c r="G381" s="2"/>
    </row>
    <row r="382" spans="1:7" ht="13.5">
      <c r="A382" s="2"/>
      <c r="B382" s="26" t="s">
        <v>353</v>
      </c>
      <c r="C382" s="29" t="s">
        <v>354</v>
      </c>
      <c r="E382" s="2"/>
      <c r="F382" s="2"/>
      <c r="G382" s="2"/>
    </row>
    <row r="383" spans="1:7" ht="13.5">
      <c r="A383" s="2"/>
      <c r="B383" s="26" t="s">
        <v>355</v>
      </c>
      <c r="C383" s="29" t="s">
        <v>356</v>
      </c>
      <c r="E383" s="2"/>
      <c r="F383" s="2"/>
      <c r="G383" s="2"/>
    </row>
    <row r="384" spans="1:7" ht="13.5">
      <c r="A384" s="2"/>
      <c r="B384" s="26" t="s">
        <v>357</v>
      </c>
      <c r="C384" s="29" t="s">
        <v>358</v>
      </c>
      <c r="E384" s="2"/>
      <c r="F384" s="2"/>
      <c r="G384" s="2"/>
    </row>
    <row r="385" spans="1:7" ht="13.5">
      <c r="A385" s="2"/>
      <c r="B385" s="26" t="s">
        <v>359</v>
      </c>
      <c r="C385" s="29" t="s">
        <v>360</v>
      </c>
      <c r="E385" s="2"/>
      <c r="F385" s="2"/>
      <c r="G385" s="2"/>
    </row>
    <row r="386" spans="1:7" ht="13.5">
      <c r="A386" s="2"/>
      <c r="B386" s="26" t="s">
        <v>361</v>
      </c>
      <c r="C386" s="29" t="s">
        <v>362</v>
      </c>
      <c r="E386" s="2"/>
      <c r="F386" s="2"/>
      <c r="G386" s="2"/>
    </row>
    <row r="387" spans="1:7" ht="13.5">
      <c r="A387" s="2"/>
      <c r="B387" s="26" t="s">
        <v>363</v>
      </c>
      <c r="C387" s="29">
        <v>10</v>
      </c>
      <c r="E387" s="2"/>
      <c r="F387" s="2"/>
      <c r="G387" s="2"/>
    </row>
    <row r="388" spans="1:7" ht="13.5">
      <c r="A388" s="2"/>
      <c r="B388" s="26" t="s">
        <v>364</v>
      </c>
      <c r="C388" s="29">
        <v>11</v>
      </c>
      <c r="E388" s="2"/>
      <c r="F388" s="2"/>
      <c r="G388" s="2"/>
    </row>
    <row r="389" spans="1:7" ht="13.5">
      <c r="A389" s="2"/>
      <c r="B389" s="26" t="s">
        <v>365</v>
      </c>
      <c r="C389" s="29">
        <v>12</v>
      </c>
      <c r="E389" s="2"/>
      <c r="F389" s="2"/>
      <c r="G389" s="2"/>
    </row>
    <row r="390" spans="1:7" ht="13.5">
      <c r="A390" s="2"/>
      <c r="B390" s="26" t="s">
        <v>366</v>
      </c>
      <c r="C390" s="29">
        <v>13</v>
      </c>
      <c r="E390" s="2"/>
      <c r="F390" s="2"/>
      <c r="G390" s="2"/>
    </row>
    <row r="391" spans="1:7" ht="13.5">
      <c r="A391" s="2"/>
      <c r="B391" s="26" t="s">
        <v>367</v>
      </c>
      <c r="C391" s="29">
        <v>14</v>
      </c>
      <c r="E391" s="2"/>
      <c r="F391" s="2"/>
      <c r="G391" s="2"/>
    </row>
    <row r="392" spans="1:7" ht="13.5">
      <c r="A392" s="2"/>
      <c r="B392" s="26" t="s">
        <v>368</v>
      </c>
      <c r="C392" s="29">
        <v>15</v>
      </c>
      <c r="E392" s="2"/>
      <c r="F392" s="2"/>
      <c r="G392" s="2"/>
    </row>
    <row r="393" spans="1:7" ht="13.5">
      <c r="A393" s="2"/>
      <c r="B393" s="26" t="s">
        <v>369</v>
      </c>
      <c r="C393" s="29">
        <v>16</v>
      </c>
      <c r="D393" s="2"/>
      <c r="E393" s="2"/>
      <c r="F393" s="2"/>
      <c r="G393" s="2"/>
    </row>
    <row r="394" spans="1:7" ht="13.5">
      <c r="A394" s="2"/>
      <c r="B394" s="26" t="s">
        <v>370</v>
      </c>
      <c r="C394" s="29">
        <v>17</v>
      </c>
      <c r="D394" s="2"/>
      <c r="E394" s="2"/>
      <c r="F394" s="2"/>
      <c r="G394" s="2"/>
    </row>
    <row r="395" spans="1:7" ht="13.5">
      <c r="A395" s="2"/>
      <c r="B395" s="26" t="s">
        <v>371</v>
      </c>
      <c r="C395" s="29">
        <v>18</v>
      </c>
      <c r="D395" s="2"/>
      <c r="E395" s="2"/>
      <c r="F395" s="2"/>
      <c r="G395" s="2"/>
    </row>
    <row r="396" spans="1:7" ht="13.5">
      <c r="A396" s="2"/>
      <c r="B396" s="26" t="s">
        <v>372</v>
      </c>
      <c r="C396" s="29">
        <v>19</v>
      </c>
      <c r="D396" s="2"/>
      <c r="E396" s="2"/>
      <c r="F396" s="2"/>
      <c r="G396" s="2"/>
    </row>
    <row r="397" spans="1:7" ht="13.5">
      <c r="A397" s="2"/>
      <c r="B397" s="26" t="s">
        <v>373</v>
      </c>
      <c r="C397" s="29">
        <v>20</v>
      </c>
      <c r="D397" s="2"/>
      <c r="E397" s="2"/>
      <c r="F397" s="2"/>
      <c r="G397" s="2"/>
    </row>
    <row r="398" spans="1:7" ht="13.5">
      <c r="A398" s="2"/>
      <c r="B398" s="26" t="s">
        <v>374</v>
      </c>
      <c r="C398" s="29">
        <v>21</v>
      </c>
      <c r="D398" s="2"/>
      <c r="E398" s="2"/>
      <c r="F398" s="2"/>
      <c r="G398" s="2"/>
    </row>
    <row r="399" spans="1:7" ht="13.5">
      <c r="A399" s="2"/>
      <c r="B399" s="26" t="s">
        <v>375</v>
      </c>
      <c r="C399" s="29">
        <v>22</v>
      </c>
      <c r="D399" s="2"/>
      <c r="E399" s="2"/>
      <c r="F399" s="2"/>
      <c r="G399" s="2"/>
    </row>
    <row r="400" spans="1:7" ht="13.5">
      <c r="A400" s="2"/>
      <c r="B400" s="26" t="s">
        <v>376</v>
      </c>
      <c r="C400" s="29">
        <v>23</v>
      </c>
      <c r="D400" s="2"/>
      <c r="E400" s="2"/>
      <c r="F400" s="2"/>
      <c r="G400" s="2"/>
    </row>
    <row r="401" spans="1:7" ht="13.5">
      <c r="A401" s="2"/>
      <c r="B401" s="26" t="s">
        <v>377</v>
      </c>
      <c r="C401" s="29">
        <v>24</v>
      </c>
      <c r="D401" s="2"/>
      <c r="E401" s="2"/>
      <c r="F401" s="2"/>
      <c r="G401" s="2"/>
    </row>
    <row r="402" spans="1:7" ht="13.5">
      <c r="A402" s="2"/>
      <c r="B402" s="26" t="s">
        <v>378</v>
      </c>
      <c r="C402" s="29">
        <v>25</v>
      </c>
      <c r="D402" s="2"/>
      <c r="E402" s="2"/>
      <c r="F402" s="2"/>
      <c r="G402" s="2"/>
    </row>
    <row r="403" spans="1:7" ht="13.5">
      <c r="A403" s="2"/>
      <c r="B403" s="26" t="s">
        <v>379</v>
      </c>
      <c r="C403" s="29">
        <v>26</v>
      </c>
      <c r="D403" s="2"/>
      <c r="E403" s="2"/>
      <c r="F403" s="2"/>
      <c r="G403" s="2"/>
    </row>
    <row r="404" spans="1:7" ht="13.5">
      <c r="A404" s="2"/>
      <c r="B404" s="26" t="s">
        <v>380</v>
      </c>
      <c r="C404" s="29">
        <v>27</v>
      </c>
      <c r="D404" s="2"/>
      <c r="E404" s="2"/>
      <c r="F404" s="2"/>
      <c r="G404" s="2"/>
    </row>
    <row r="405" spans="1:7" ht="13.5">
      <c r="A405" s="2"/>
      <c r="B405" s="26" t="s">
        <v>381</v>
      </c>
      <c r="C405" s="29">
        <v>28</v>
      </c>
      <c r="D405" s="2"/>
      <c r="E405" s="2"/>
      <c r="F405" s="2"/>
      <c r="G405" s="2"/>
    </row>
    <row r="406" spans="1:7" ht="13.5">
      <c r="A406" s="2"/>
      <c r="B406" s="26" t="s">
        <v>382</v>
      </c>
      <c r="C406" s="29">
        <v>29</v>
      </c>
      <c r="D406" s="2"/>
      <c r="E406" s="2"/>
      <c r="F406" s="2"/>
      <c r="G406" s="2"/>
    </row>
    <row r="407" spans="1:7" ht="13.5">
      <c r="A407" s="2"/>
      <c r="B407" s="26" t="s">
        <v>383</v>
      </c>
      <c r="C407" s="29">
        <v>30</v>
      </c>
      <c r="D407" s="2"/>
      <c r="E407" s="2"/>
      <c r="F407" s="2"/>
      <c r="G407" s="2"/>
    </row>
    <row r="408" spans="1:7" ht="13.5">
      <c r="A408" s="2"/>
      <c r="B408" s="26" t="s">
        <v>384</v>
      </c>
      <c r="C408" s="29">
        <v>31</v>
      </c>
      <c r="D408" s="2"/>
      <c r="E408" s="2"/>
      <c r="F408" s="2"/>
      <c r="G408" s="2"/>
    </row>
    <row r="409" spans="1:7" ht="13.5">
      <c r="A409" s="2"/>
      <c r="B409" s="26" t="s">
        <v>385</v>
      </c>
      <c r="C409" s="29">
        <v>32</v>
      </c>
      <c r="D409" s="2"/>
      <c r="E409" s="2"/>
      <c r="F409" s="2"/>
      <c r="G409" s="2"/>
    </row>
    <row r="410" spans="1:7" ht="13.5">
      <c r="A410" s="2"/>
      <c r="B410" s="26" t="s">
        <v>386</v>
      </c>
      <c r="C410" s="29">
        <v>33</v>
      </c>
      <c r="D410" s="2"/>
      <c r="E410" s="2"/>
      <c r="F410" s="2"/>
      <c r="G410" s="2"/>
    </row>
    <row r="411" spans="1:7" ht="13.5">
      <c r="A411" s="2"/>
      <c r="B411" s="26" t="s">
        <v>387</v>
      </c>
      <c r="C411" s="29">
        <v>34</v>
      </c>
      <c r="D411" s="2"/>
      <c r="E411" s="2"/>
      <c r="F411" s="2"/>
      <c r="G411" s="2"/>
    </row>
    <row r="412" spans="1:7" ht="13.5">
      <c r="A412" s="2"/>
      <c r="B412" s="26" t="s">
        <v>388</v>
      </c>
      <c r="C412" s="29">
        <v>35</v>
      </c>
      <c r="D412" s="2"/>
      <c r="E412" s="2"/>
      <c r="F412" s="2"/>
      <c r="G412" s="2"/>
    </row>
    <row r="413" spans="1:7" ht="13.5">
      <c r="A413" s="2"/>
      <c r="B413" s="26" t="s">
        <v>389</v>
      </c>
      <c r="C413" s="29">
        <v>36</v>
      </c>
      <c r="D413" s="2"/>
      <c r="E413" s="2"/>
      <c r="F413" s="2"/>
      <c r="G413" s="2"/>
    </row>
    <row r="414" spans="1:7" ht="13.5">
      <c r="A414" s="2"/>
      <c r="B414" s="26" t="s">
        <v>390</v>
      </c>
      <c r="C414" s="29">
        <v>37</v>
      </c>
      <c r="D414" s="2"/>
      <c r="E414" s="2"/>
      <c r="F414" s="2"/>
      <c r="G414" s="2"/>
    </row>
    <row r="415" spans="1:7" ht="13.5">
      <c r="A415" s="2"/>
      <c r="B415" s="26" t="s">
        <v>391</v>
      </c>
      <c r="C415" s="29">
        <v>38</v>
      </c>
      <c r="D415" s="2"/>
      <c r="E415" s="2"/>
      <c r="F415" s="2"/>
      <c r="G415" s="2"/>
    </row>
    <row r="416" spans="1:7" ht="13.5">
      <c r="A416" s="2"/>
      <c r="B416" s="26" t="s">
        <v>392</v>
      </c>
      <c r="C416" s="29">
        <v>39</v>
      </c>
      <c r="D416" s="2"/>
      <c r="E416" s="2"/>
      <c r="F416" s="2"/>
      <c r="G416" s="2"/>
    </row>
    <row r="417" spans="1:7" ht="13.5">
      <c r="A417" s="2"/>
      <c r="B417" s="26" t="s">
        <v>393</v>
      </c>
      <c r="C417" s="29">
        <v>40</v>
      </c>
      <c r="D417" s="2"/>
      <c r="E417" s="2"/>
      <c r="F417" s="2"/>
      <c r="G417" s="2"/>
    </row>
    <row r="418" spans="1:7" ht="13.5">
      <c r="A418" s="2"/>
      <c r="B418" s="26" t="s">
        <v>394</v>
      </c>
      <c r="C418" s="29">
        <v>41</v>
      </c>
      <c r="D418" s="2"/>
      <c r="E418" s="2"/>
      <c r="F418" s="2"/>
      <c r="G418" s="2"/>
    </row>
    <row r="419" spans="1:7" ht="13.5">
      <c r="A419" s="2"/>
      <c r="B419" s="26" t="s">
        <v>395</v>
      </c>
      <c r="C419" s="29">
        <v>42</v>
      </c>
      <c r="D419" s="2"/>
      <c r="E419" s="2"/>
      <c r="F419" s="2"/>
      <c r="G419" s="2"/>
    </row>
    <row r="420" spans="1:7" ht="13.5">
      <c r="A420" s="2"/>
      <c r="B420" s="26" t="s">
        <v>396</v>
      </c>
      <c r="C420" s="29">
        <v>43</v>
      </c>
      <c r="D420" s="2"/>
      <c r="E420" s="2"/>
      <c r="F420" s="2"/>
      <c r="G420" s="2"/>
    </row>
    <row r="421" spans="1:7" ht="13.5">
      <c r="A421" s="2"/>
      <c r="B421" s="26" t="s">
        <v>397</v>
      </c>
      <c r="C421" s="29">
        <v>44</v>
      </c>
      <c r="D421" s="2"/>
      <c r="E421" s="2"/>
      <c r="F421" s="2"/>
      <c r="G421" s="2"/>
    </row>
    <row r="422" spans="1:7" ht="13.5">
      <c r="A422" s="2"/>
      <c r="B422" s="26" t="s">
        <v>398</v>
      </c>
      <c r="C422" s="29">
        <v>45</v>
      </c>
      <c r="D422" s="2"/>
      <c r="E422" s="2"/>
      <c r="F422" s="2"/>
      <c r="G422" s="2"/>
    </row>
    <row r="423" spans="1:7" ht="13.5">
      <c r="A423" s="2"/>
      <c r="B423" s="26" t="s">
        <v>399</v>
      </c>
      <c r="C423" s="29">
        <v>46</v>
      </c>
      <c r="D423" s="2"/>
      <c r="E423" s="2"/>
      <c r="F423" s="2"/>
      <c r="G423" s="2"/>
    </row>
    <row r="424" spans="1:7" ht="13.5">
      <c r="A424" s="2"/>
      <c r="B424" s="26" t="s">
        <v>400</v>
      </c>
      <c r="C424" s="29">
        <v>47</v>
      </c>
      <c r="D424" s="2"/>
      <c r="E424" s="2"/>
      <c r="F424" s="2"/>
      <c r="G424" s="2"/>
    </row>
    <row r="425" spans="1:7" ht="13.5">
      <c r="A425" s="2"/>
      <c r="B425" s="26" t="s">
        <v>401</v>
      </c>
      <c r="C425" s="29">
        <v>48</v>
      </c>
      <c r="D425" s="2"/>
      <c r="E425" s="2"/>
      <c r="F425" s="2"/>
      <c r="G425" s="2"/>
    </row>
    <row r="426" spans="1:7" ht="13.5">
      <c r="A426" s="2"/>
      <c r="B426" s="26" t="s">
        <v>402</v>
      </c>
      <c r="C426" s="29">
        <v>49</v>
      </c>
      <c r="D426" s="2"/>
      <c r="E426" s="2"/>
      <c r="F426" s="2"/>
      <c r="G426" s="2"/>
    </row>
    <row r="427" spans="1:7" ht="13.5">
      <c r="A427" s="2"/>
      <c r="B427" s="26" t="s">
        <v>403</v>
      </c>
      <c r="C427" s="29">
        <v>50</v>
      </c>
      <c r="D427" s="2"/>
      <c r="E427" s="2"/>
      <c r="F427" s="2"/>
      <c r="G427" s="2"/>
    </row>
    <row r="428" spans="1:7" ht="13.5">
      <c r="A428" s="2"/>
      <c r="B428" s="26" t="s">
        <v>404</v>
      </c>
      <c r="C428" s="29">
        <v>51</v>
      </c>
      <c r="D428" s="2"/>
      <c r="E428" s="2"/>
      <c r="F428" s="2"/>
      <c r="G428" s="2"/>
    </row>
    <row r="429" spans="1:7" ht="13.5">
      <c r="A429" s="2"/>
      <c r="B429" s="26" t="s">
        <v>405</v>
      </c>
      <c r="C429" s="29">
        <v>52</v>
      </c>
      <c r="D429" s="2"/>
      <c r="E429" s="2"/>
      <c r="F429" s="2"/>
      <c r="G429" s="2"/>
    </row>
    <row r="430" spans="1:7" ht="13.5">
      <c r="A430" s="2"/>
      <c r="B430" s="26" t="s">
        <v>406</v>
      </c>
      <c r="C430" s="29">
        <v>53</v>
      </c>
      <c r="D430" s="2"/>
      <c r="E430" s="2"/>
      <c r="F430" s="2"/>
      <c r="G430" s="2"/>
    </row>
    <row r="431" spans="1:7" ht="13.5">
      <c r="A431" s="2"/>
      <c r="B431" s="26" t="s">
        <v>407</v>
      </c>
      <c r="C431" s="29">
        <v>54</v>
      </c>
      <c r="D431" s="2"/>
      <c r="E431" s="2"/>
      <c r="F431" s="2"/>
      <c r="G431" s="2"/>
    </row>
    <row r="432" spans="1:7" ht="13.5">
      <c r="A432" s="2"/>
      <c r="B432" s="26" t="s">
        <v>408</v>
      </c>
      <c r="C432" s="29">
        <v>55</v>
      </c>
      <c r="D432" s="2"/>
      <c r="E432" s="2"/>
      <c r="F432" s="2"/>
      <c r="G432" s="2"/>
    </row>
    <row r="433" spans="1:7" ht="13.5">
      <c r="A433" s="2"/>
      <c r="B433" s="26" t="s">
        <v>409</v>
      </c>
      <c r="C433" s="29">
        <v>56</v>
      </c>
      <c r="D433" s="2"/>
      <c r="E433" s="2"/>
      <c r="F433" s="2"/>
      <c r="G433" s="2"/>
    </row>
    <row r="434" spans="1:7" ht="13.5">
      <c r="A434" s="2"/>
      <c r="B434" s="26" t="s">
        <v>410</v>
      </c>
      <c r="C434" s="29">
        <v>57</v>
      </c>
      <c r="D434" s="2"/>
      <c r="E434" s="2"/>
      <c r="F434" s="2"/>
      <c r="G434" s="2"/>
    </row>
    <row r="435" spans="1:7" ht="13.5">
      <c r="A435" s="2"/>
      <c r="B435" s="26" t="s">
        <v>411</v>
      </c>
      <c r="C435" s="29">
        <v>99</v>
      </c>
      <c r="D435" s="2"/>
      <c r="E435" s="2"/>
      <c r="F435" s="2"/>
      <c r="G435" s="2"/>
    </row>
    <row r="436" spans="1:7" ht="13.5">
      <c r="A436" s="2"/>
      <c r="B436" s="27"/>
      <c r="C436" s="30"/>
      <c r="D436" s="2"/>
      <c r="E436" s="2"/>
      <c r="F436" s="2"/>
      <c r="G436" s="2"/>
    </row>
    <row r="437" spans="1:7" ht="13.5">
      <c r="A437" s="2"/>
      <c r="B437" s="1" t="s">
        <v>412</v>
      </c>
      <c r="C437" s="2"/>
      <c r="D437" s="2"/>
      <c r="E437" s="2"/>
      <c r="F437" s="2"/>
      <c r="G437" s="2"/>
    </row>
    <row r="438" spans="1:7" ht="27.75">
      <c r="A438" s="2"/>
      <c r="B438" s="31" t="s">
        <v>413</v>
      </c>
      <c r="C438" s="31" t="s">
        <v>414</v>
      </c>
      <c r="E438" s="2"/>
      <c r="F438" s="2"/>
      <c r="G438" s="2"/>
    </row>
    <row r="439" spans="1:7" ht="13.5">
      <c r="A439" s="2"/>
      <c r="B439" s="32" t="s">
        <v>415</v>
      </c>
      <c r="C439" s="32" t="s">
        <v>416</v>
      </c>
      <c r="E439" s="2"/>
      <c r="F439" s="2"/>
      <c r="G439" s="2"/>
    </row>
    <row r="440" spans="1:7" ht="13.5">
      <c r="A440" s="2"/>
      <c r="B440" s="32" t="s">
        <v>417</v>
      </c>
      <c r="C440" s="32" t="s">
        <v>418</v>
      </c>
      <c r="E440" s="2"/>
      <c r="F440" s="2"/>
      <c r="G440" s="2"/>
    </row>
    <row r="441" spans="1:7" ht="13.5">
      <c r="A441" s="2"/>
      <c r="B441" s="32" t="s">
        <v>419</v>
      </c>
      <c r="C441" s="32" t="s">
        <v>420</v>
      </c>
      <c r="E441" s="2"/>
      <c r="F441" s="2"/>
      <c r="G441" s="2"/>
    </row>
    <row r="442" spans="1:7" ht="13.5">
      <c r="A442" s="2"/>
      <c r="B442" s="32" t="s">
        <v>421</v>
      </c>
      <c r="C442" s="32" t="s">
        <v>422</v>
      </c>
      <c r="E442" s="2"/>
      <c r="F442" s="2"/>
      <c r="G442" s="2"/>
    </row>
    <row r="443" spans="1:7" ht="13.5">
      <c r="A443" s="2"/>
      <c r="B443" s="32" t="s">
        <v>423</v>
      </c>
      <c r="C443" s="32" t="s">
        <v>424</v>
      </c>
      <c r="E443" s="2"/>
      <c r="F443" s="2"/>
      <c r="G443" s="2"/>
    </row>
    <row r="444" spans="1:7" ht="13.5">
      <c r="A444" s="2"/>
      <c r="B444" s="32" t="s">
        <v>425</v>
      </c>
      <c r="C444" s="32" t="s">
        <v>426</v>
      </c>
      <c r="E444" s="2"/>
      <c r="F444" s="2"/>
      <c r="G444" s="2"/>
    </row>
    <row r="445" spans="1:7" ht="13.5">
      <c r="A445" s="2"/>
      <c r="B445" s="32" t="s">
        <v>427</v>
      </c>
      <c r="C445" s="32" t="s">
        <v>428</v>
      </c>
      <c r="E445" s="2"/>
      <c r="F445" s="2"/>
      <c r="G445" s="2"/>
    </row>
    <row r="446" spans="1:7" ht="13.5">
      <c r="A446" s="2"/>
      <c r="B446" s="32" t="s">
        <v>429</v>
      </c>
      <c r="C446" s="32" t="s">
        <v>430</v>
      </c>
      <c r="E446" s="2"/>
      <c r="F446" s="2"/>
      <c r="G446" s="2"/>
    </row>
    <row r="447" spans="1:7" ht="13.5">
      <c r="A447" s="2"/>
      <c r="B447" s="32" t="s">
        <v>431</v>
      </c>
      <c r="C447" s="32" t="s">
        <v>432</v>
      </c>
      <c r="E447" s="2"/>
      <c r="F447" s="2"/>
      <c r="G447" s="2"/>
    </row>
    <row r="448" spans="1:7" ht="13.5">
      <c r="A448" s="2"/>
      <c r="B448" s="32" t="s">
        <v>433</v>
      </c>
      <c r="C448" s="32" t="s">
        <v>20</v>
      </c>
      <c r="E448" s="2"/>
      <c r="F448" s="2"/>
      <c r="G448" s="2"/>
    </row>
    <row r="449" spans="1:7" ht="13.5">
      <c r="A449" s="2"/>
      <c r="B449" s="32" t="s">
        <v>434</v>
      </c>
      <c r="C449" s="32" t="s">
        <v>435</v>
      </c>
      <c r="E449" s="2"/>
      <c r="F449" s="2"/>
      <c r="G449" s="2"/>
    </row>
    <row r="450" spans="1:7" ht="13.5">
      <c r="A450" s="2"/>
      <c r="B450" s="32" t="s">
        <v>436</v>
      </c>
      <c r="C450" s="32" t="s">
        <v>437</v>
      </c>
      <c r="E450" s="2"/>
      <c r="F450" s="2"/>
      <c r="G450" s="2"/>
    </row>
    <row r="451" spans="1:7" ht="13.5">
      <c r="A451" s="2"/>
      <c r="B451" s="32" t="s">
        <v>438</v>
      </c>
      <c r="C451" s="32" t="s">
        <v>439</v>
      </c>
      <c r="E451" s="2"/>
      <c r="F451" s="2"/>
      <c r="G451" s="2"/>
    </row>
    <row r="452" spans="1:7" ht="13.5">
      <c r="A452" s="2"/>
      <c r="B452" s="32" t="s">
        <v>440</v>
      </c>
      <c r="C452" s="32" t="s">
        <v>441</v>
      </c>
      <c r="E452" s="2"/>
      <c r="F452" s="2"/>
      <c r="G452" s="2"/>
    </row>
    <row r="453" spans="1:7" ht="13.5">
      <c r="A453" s="2"/>
      <c r="B453" s="32" t="s">
        <v>442</v>
      </c>
      <c r="C453" s="32" t="s">
        <v>443</v>
      </c>
      <c r="E453" s="2"/>
      <c r="F453" s="2"/>
      <c r="G453" s="2"/>
    </row>
    <row r="454" spans="1:7" ht="13.5">
      <c r="A454" s="2"/>
      <c r="B454" s="32" t="s">
        <v>444</v>
      </c>
      <c r="C454" s="32" t="s">
        <v>445</v>
      </c>
      <c r="E454" s="2"/>
      <c r="F454" s="2"/>
      <c r="G454" s="2"/>
    </row>
    <row r="455" spans="1:7" ht="13.5">
      <c r="A455" s="2"/>
      <c r="B455" s="2"/>
      <c r="C455" s="2"/>
      <c r="D455" s="2"/>
      <c r="E455" s="2"/>
      <c r="F455" s="2"/>
      <c r="G455" s="2"/>
    </row>
    <row r="456" spans="1:7" ht="13.5">
      <c r="A456" s="2"/>
      <c r="B456" s="1" t="s">
        <v>446</v>
      </c>
      <c r="C456" s="2"/>
      <c r="D456" s="2"/>
      <c r="E456" s="2"/>
      <c r="F456" s="2"/>
      <c r="G456" s="2"/>
    </row>
    <row r="457" spans="1:7" ht="13.5">
      <c r="A457" s="2"/>
      <c r="B457" s="24" t="s">
        <v>127</v>
      </c>
      <c r="C457" s="24" t="s">
        <v>303</v>
      </c>
      <c r="D457" s="2"/>
      <c r="E457" s="2"/>
      <c r="F457" s="2"/>
      <c r="G457" s="2"/>
    </row>
    <row r="458" spans="1:7" ht="13.5">
      <c r="A458" s="2"/>
      <c r="B458" s="8" t="s">
        <v>304</v>
      </c>
      <c r="C458" s="8">
        <v>1</v>
      </c>
      <c r="D458" s="2"/>
      <c r="E458" s="2"/>
      <c r="F458" s="2"/>
      <c r="G458" s="2"/>
    </row>
    <row r="459" spans="1:7" ht="13.5">
      <c r="A459" s="2"/>
      <c r="B459" s="8" t="s">
        <v>305</v>
      </c>
      <c r="C459" s="8">
        <v>2</v>
      </c>
      <c r="D459" s="2"/>
      <c r="E459" s="2"/>
      <c r="F459" s="2"/>
      <c r="G459" s="2"/>
    </row>
    <row r="460" spans="1:7" ht="13.5">
      <c r="A460" s="2"/>
      <c r="B460" s="8" t="s">
        <v>306</v>
      </c>
      <c r="C460" s="8">
        <v>3</v>
      </c>
      <c r="D460" s="2"/>
      <c r="E460" s="2"/>
      <c r="F460" s="2"/>
      <c r="G460" s="2"/>
    </row>
    <row r="461" spans="1:7" ht="13.5">
      <c r="A461" s="2"/>
      <c r="B461" s="8" t="s">
        <v>307</v>
      </c>
      <c r="C461" s="8">
        <v>4</v>
      </c>
      <c r="D461" s="2"/>
      <c r="E461" s="2"/>
      <c r="F461" s="2"/>
      <c r="G461" s="2"/>
    </row>
    <row r="462" spans="1:7" ht="13.5">
      <c r="A462" s="2"/>
      <c r="B462" s="8" t="s">
        <v>308</v>
      </c>
      <c r="C462" s="8">
        <v>5</v>
      </c>
      <c r="D462" s="2"/>
      <c r="E462" s="2"/>
      <c r="F462" s="2"/>
      <c r="G462" s="2"/>
    </row>
    <row r="463" spans="1:7" ht="13.5">
      <c r="A463" s="2"/>
      <c r="B463" s="8" t="s">
        <v>309</v>
      </c>
      <c r="C463" s="8">
        <v>6</v>
      </c>
      <c r="D463" s="2"/>
      <c r="E463" s="2"/>
      <c r="F463" s="2"/>
      <c r="G463" s="2"/>
    </row>
    <row r="464" spans="1:7" ht="13.5">
      <c r="A464" s="2"/>
      <c r="B464" s="47" t="s">
        <v>555</v>
      </c>
      <c r="C464" s="47">
        <v>7</v>
      </c>
      <c r="D464" s="2"/>
      <c r="E464" s="2"/>
      <c r="F464" s="2"/>
      <c r="G464" s="2"/>
    </row>
    <row r="465" spans="1:7" ht="13.5">
      <c r="A465" s="2"/>
      <c r="B465" s="8" t="s">
        <v>310</v>
      </c>
      <c r="C465" s="8">
        <v>9</v>
      </c>
      <c r="D465" s="2"/>
      <c r="E465" s="2"/>
      <c r="F465" s="2"/>
      <c r="G465" s="2"/>
    </row>
    <row r="466" spans="1:7" ht="13.5">
      <c r="A466" s="2"/>
      <c r="B466" s="8" t="s">
        <v>311</v>
      </c>
      <c r="C466" s="8">
        <v>10</v>
      </c>
      <c r="D466" s="2"/>
      <c r="E466" s="2"/>
      <c r="F466" s="2"/>
      <c r="G466" s="2"/>
    </row>
    <row r="467" spans="1:7" ht="13.5">
      <c r="A467" s="2"/>
      <c r="B467" s="8" t="s">
        <v>312</v>
      </c>
      <c r="C467" s="8">
        <v>11</v>
      </c>
      <c r="D467" s="2"/>
      <c r="E467" s="2"/>
      <c r="F467" s="2"/>
      <c r="G467" s="2"/>
    </row>
    <row r="468" spans="1:7" ht="13.5">
      <c r="A468" s="2"/>
      <c r="B468" s="8" t="s">
        <v>313</v>
      </c>
      <c r="C468" s="8">
        <v>12</v>
      </c>
      <c r="D468" s="2"/>
      <c r="E468" s="2"/>
      <c r="F468" s="2"/>
      <c r="G468" s="2"/>
    </row>
    <row r="469" spans="1:7" ht="13.5">
      <c r="A469" s="2"/>
      <c r="B469" s="8" t="s">
        <v>314</v>
      </c>
      <c r="C469" s="8">
        <v>13</v>
      </c>
      <c r="D469" s="2"/>
      <c r="E469" s="2"/>
      <c r="F469" s="2"/>
      <c r="G469" s="2"/>
    </row>
    <row r="470" spans="1:7" ht="13.5">
      <c r="A470" s="2"/>
      <c r="B470" s="8" t="s">
        <v>315</v>
      </c>
      <c r="C470" s="8">
        <v>14</v>
      </c>
      <c r="D470" s="2"/>
      <c r="E470" s="2"/>
      <c r="F470" s="2"/>
      <c r="G470" s="2"/>
    </row>
    <row r="471" spans="1:7" ht="13.5">
      <c r="A471" s="2"/>
      <c r="B471" s="8" t="s">
        <v>316</v>
      </c>
      <c r="C471" s="8">
        <v>15</v>
      </c>
      <c r="D471" s="2"/>
      <c r="E471" s="2"/>
      <c r="F471" s="2"/>
      <c r="G471" s="2"/>
    </row>
    <row r="472" spans="1:7" ht="13.5">
      <c r="A472" s="2"/>
      <c r="B472" s="8" t="s">
        <v>317</v>
      </c>
      <c r="C472" s="8">
        <v>16</v>
      </c>
      <c r="D472" s="2"/>
      <c r="E472" s="2"/>
      <c r="F472" s="2"/>
      <c r="G472" s="2"/>
    </row>
    <row r="473" spans="1:7" ht="13.5">
      <c r="A473" s="2"/>
      <c r="B473" s="8" t="s">
        <v>318</v>
      </c>
      <c r="C473" s="8">
        <v>17</v>
      </c>
      <c r="D473" s="2"/>
      <c r="E473" s="2"/>
      <c r="F473" s="2"/>
      <c r="G473" s="2"/>
    </row>
    <row r="474" spans="1:7" ht="13.5">
      <c r="A474" s="2"/>
      <c r="B474" s="8" t="s">
        <v>319</v>
      </c>
      <c r="C474" s="8">
        <v>18</v>
      </c>
      <c r="D474" s="2"/>
      <c r="E474" s="2"/>
      <c r="F474" s="2"/>
      <c r="G474" s="2"/>
    </row>
    <row r="475" spans="1:7" ht="13.5">
      <c r="A475" s="2"/>
      <c r="B475" s="8" t="s">
        <v>320</v>
      </c>
      <c r="C475" s="8">
        <v>19</v>
      </c>
      <c r="D475" s="2"/>
      <c r="E475" s="2"/>
      <c r="F475" s="2"/>
      <c r="G475" s="2"/>
    </row>
    <row r="476" spans="1:7" ht="13.5">
      <c r="A476" s="2"/>
      <c r="B476" s="8" t="s">
        <v>321</v>
      </c>
      <c r="C476" s="8">
        <v>20</v>
      </c>
      <c r="D476" s="2"/>
      <c r="E476" s="2"/>
      <c r="F476" s="2"/>
      <c r="G476" s="2"/>
    </row>
    <row r="477" spans="1:7" ht="13.5">
      <c r="A477" s="2"/>
      <c r="B477" s="8" t="s">
        <v>322</v>
      </c>
      <c r="C477" s="8">
        <v>21</v>
      </c>
      <c r="D477" s="2"/>
      <c r="E477" s="2"/>
      <c r="F477" s="2"/>
      <c r="G477" s="2"/>
    </row>
    <row r="478" spans="1:7" ht="13.5">
      <c r="A478" s="2"/>
      <c r="B478" s="8" t="s">
        <v>323</v>
      </c>
      <c r="C478" s="8">
        <v>22</v>
      </c>
      <c r="D478" s="2"/>
      <c r="E478" s="2"/>
      <c r="F478" s="2"/>
      <c r="G478" s="2"/>
    </row>
    <row r="479" spans="1:7" ht="13.5">
      <c r="A479" s="2"/>
      <c r="B479" s="8" t="s">
        <v>324</v>
      </c>
      <c r="C479" s="8">
        <v>23</v>
      </c>
      <c r="D479" s="2"/>
      <c r="E479" s="2"/>
      <c r="F479" s="2"/>
      <c r="G479" s="2"/>
    </row>
    <row r="480" spans="1:7" ht="13.5">
      <c r="A480" s="2"/>
      <c r="B480" s="8" t="s">
        <v>510</v>
      </c>
      <c r="C480" s="8">
        <v>24</v>
      </c>
      <c r="D480" s="2"/>
      <c r="E480" s="2"/>
      <c r="F480" s="2"/>
      <c r="G480" s="2"/>
    </row>
    <row r="481" spans="1:7" ht="13.5">
      <c r="A481" s="2"/>
      <c r="B481" s="8" t="s">
        <v>325</v>
      </c>
      <c r="C481" s="8">
        <v>25</v>
      </c>
      <c r="D481" s="2"/>
      <c r="E481" s="2"/>
      <c r="F481" s="2"/>
      <c r="G481" s="2"/>
    </row>
    <row r="482" spans="1:7" ht="13.5">
      <c r="A482" s="2"/>
      <c r="B482" s="8" t="s">
        <v>326</v>
      </c>
      <c r="C482" s="8">
        <v>26</v>
      </c>
      <c r="D482" s="2"/>
      <c r="E482" s="2"/>
      <c r="F482" s="2"/>
      <c r="G482" s="2"/>
    </row>
    <row r="483" spans="1:7" ht="13.5">
      <c r="A483" s="2"/>
      <c r="B483" s="8" t="s">
        <v>327</v>
      </c>
      <c r="C483" s="8">
        <v>27</v>
      </c>
      <c r="D483" s="2"/>
      <c r="E483" s="2"/>
      <c r="F483" s="2"/>
      <c r="G483" s="2"/>
    </row>
    <row r="484" spans="1:7" ht="13.5">
      <c r="A484" s="2"/>
      <c r="B484" s="8" t="s">
        <v>328</v>
      </c>
      <c r="C484" s="8">
        <v>28</v>
      </c>
      <c r="D484" s="2"/>
      <c r="E484" s="2"/>
      <c r="F484" s="2"/>
      <c r="G484" s="2"/>
    </row>
    <row r="485" spans="1:7" ht="13.5">
      <c r="A485" s="2"/>
      <c r="B485" s="50" t="s">
        <v>557</v>
      </c>
      <c r="C485" s="50">
        <v>29</v>
      </c>
      <c r="D485" s="2"/>
      <c r="E485" s="2"/>
      <c r="F485" s="2"/>
      <c r="G485" s="2"/>
    </row>
    <row r="486" spans="1:7" ht="13.5">
      <c r="A486" s="2"/>
      <c r="B486" s="33" t="s">
        <v>329</v>
      </c>
      <c r="C486" s="33">
        <v>30</v>
      </c>
      <c r="D486" s="2"/>
      <c r="E486" s="2"/>
      <c r="F486" s="2"/>
      <c r="G486" s="2"/>
    </row>
    <row r="487" spans="1:7" ht="13.5">
      <c r="A487" s="2"/>
      <c r="B487" s="33" t="s">
        <v>330</v>
      </c>
      <c r="C487" s="33">
        <v>31</v>
      </c>
      <c r="D487" s="2"/>
      <c r="E487" s="2"/>
      <c r="F487" s="2"/>
      <c r="G487" s="2"/>
    </row>
    <row r="488" spans="1:7" ht="13.5">
      <c r="A488" s="2"/>
      <c r="B488" s="33" t="s">
        <v>331</v>
      </c>
      <c r="C488" s="33">
        <v>32</v>
      </c>
      <c r="D488" s="2"/>
      <c r="E488" s="2"/>
      <c r="F488" s="2"/>
      <c r="G488" s="2"/>
    </row>
    <row r="489" spans="1:7" ht="13.5">
      <c r="A489" s="2"/>
      <c r="B489" s="50" t="s">
        <v>558</v>
      </c>
      <c r="C489" s="50">
        <v>33</v>
      </c>
      <c r="D489" s="2"/>
      <c r="E489" s="2"/>
      <c r="F489" s="2"/>
      <c r="G489" s="2"/>
    </row>
    <row r="490" spans="1:7" ht="13.5">
      <c r="A490" s="2"/>
      <c r="B490" s="8" t="s">
        <v>478</v>
      </c>
      <c r="C490" s="8">
        <v>34</v>
      </c>
      <c r="D490" s="2"/>
      <c r="E490" s="2"/>
      <c r="F490" s="2"/>
      <c r="G490" s="2"/>
    </row>
    <row r="491" spans="1:7" ht="13.5">
      <c r="A491" s="2"/>
      <c r="B491" s="8" t="s">
        <v>332</v>
      </c>
      <c r="C491" s="8">
        <v>35</v>
      </c>
      <c r="D491" s="2"/>
      <c r="E491" s="2"/>
      <c r="F491" s="2"/>
      <c r="G491" s="2"/>
    </row>
    <row r="492" spans="1:7" ht="13.5">
      <c r="A492" s="2"/>
      <c r="B492" s="8" t="s">
        <v>476</v>
      </c>
      <c r="C492" s="8">
        <v>36</v>
      </c>
      <c r="D492" s="2"/>
      <c r="E492" s="2"/>
      <c r="F492" s="2"/>
      <c r="G492" s="2"/>
    </row>
    <row r="493" spans="1:7" ht="13.5">
      <c r="A493" s="2"/>
      <c r="B493" s="47" t="s">
        <v>554</v>
      </c>
      <c r="C493" s="47">
        <v>37</v>
      </c>
      <c r="D493" s="2"/>
      <c r="E493" s="2"/>
      <c r="F493" s="2"/>
      <c r="G493" s="2"/>
    </row>
    <row r="494" spans="1:7" ht="13.5">
      <c r="A494" s="2"/>
      <c r="B494" s="2"/>
      <c r="C494" s="2"/>
      <c r="D494" s="2"/>
      <c r="E494" s="2"/>
      <c r="F494" s="2"/>
      <c r="G494" s="2"/>
    </row>
    <row r="495" spans="1:7" ht="13.5">
      <c r="A495" s="2"/>
      <c r="B495" s="1" t="s">
        <v>487</v>
      </c>
      <c r="C495" s="1"/>
      <c r="D495" s="2"/>
      <c r="E495" s="2"/>
      <c r="F495" s="2"/>
      <c r="G495" s="2"/>
    </row>
    <row r="496" spans="1:7" ht="13.5">
      <c r="A496" s="2"/>
      <c r="B496" s="38" t="s">
        <v>488</v>
      </c>
      <c r="C496" s="38" t="s">
        <v>489</v>
      </c>
      <c r="D496" s="10"/>
      <c r="E496" s="2"/>
      <c r="F496" s="2"/>
      <c r="G496" s="2"/>
    </row>
    <row r="497" spans="1:7" ht="27.75">
      <c r="A497" s="2"/>
      <c r="B497" s="34" t="s">
        <v>490</v>
      </c>
      <c r="C497" s="39" t="s">
        <v>416</v>
      </c>
      <c r="D497" s="40"/>
      <c r="E497" s="2"/>
      <c r="F497" s="2"/>
      <c r="G497" s="2"/>
    </row>
    <row r="498" spans="1:7" ht="27.75">
      <c r="A498" s="2"/>
      <c r="B498" s="34" t="s">
        <v>491</v>
      </c>
      <c r="C498" s="39" t="s">
        <v>441</v>
      </c>
      <c r="D498" s="40"/>
      <c r="E498" s="2"/>
      <c r="F498" s="2"/>
      <c r="G498" s="2"/>
    </row>
    <row r="499" spans="1:7" ht="13.5">
      <c r="A499" s="2"/>
      <c r="B499" s="2"/>
      <c r="C499" s="2"/>
      <c r="D499" s="2"/>
      <c r="E499" s="2"/>
      <c r="F499" s="2"/>
      <c r="G499" s="2"/>
    </row>
    <row r="500" spans="1:7" ht="13.5">
      <c r="A500" s="2"/>
      <c r="B500" s="2"/>
      <c r="C500" s="2"/>
      <c r="D500" s="2"/>
      <c r="E500" s="2"/>
      <c r="F500" s="2"/>
      <c r="G500" s="2"/>
    </row>
    <row r="501" spans="1:7" ht="13.5">
      <c r="A501" s="2"/>
      <c r="B501" s="2"/>
      <c r="C501" s="2"/>
      <c r="D501" s="2"/>
      <c r="E501" s="2"/>
      <c r="F501" s="2"/>
      <c r="G501" s="2"/>
    </row>
    <row r="502" spans="1:7" ht="13.5">
      <c r="A502" s="2"/>
      <c r="B502" s="2"/>
      <c r="C502" s="2"/>
      <c r="D502" s="2"/>
      <c r="E502" s="2"/>
      <c r="F502" s="2"/>
      <c r="G502" s="2"/>
    </row>
    <row r="503" spans="1:7" ht="13.5">
      <c r="A503" s="2"/>
      <c r="B503" s="2"/>
      <c r="C503" s="2"/>
      <c r="D503" s="2"/>
      <c r="E503" s="2"/>
      <c r="F503" s="2"/>
      <c r="G503" s="2"/>
    </row>
    <row r="504" spans="1:7" ht="13.5">
      <c r="A504" s="2"/>
      <c r="B504" s="2"/>
      <c r="C504" s="2"/>
      <c r="D504" s="2"/>
      <c r="E504" s="2"/>
      <c r="F504" s="2"/>
      <c r="G504" s="2"/>
    </row>
    <row r="505" spans="1:7" ht="13.5">
      <c r="A505" s="2"/>
      <c r="B505" s="2"/>
      <c r="C505" s="2"/>
      <c r="D505" s="2"/>
      <c r="E505" s="2"/>
      <c r="F505" s="2"/>
      <c r="G505" s="2"/>
    </row>
    <row r="506" spans="1:7" ht="13.5">
      <c r="A506" s="2"/>
      <c r="B506" s="2"/>
      <c r="C506" s="2"/>
      <c r="D506" s="2"/>
      <c r="E506" s="2"/>
      <c r="F506" s="2"/>
      <c r="G506" s="2"/>
    </row>
    <row r="507" spans="1:7" ht="13.5">
      <c r="A507" s="2"/>
      <c r="B507" s="2"/>
      <c r="C507" s="2"/>
      <c r="D507" s="2"/>
      <c r="E507" s="2"/>
      <c r="F507" s="2"/>
      <c r="G507" s="2"/>
    </row>
    <row r="508" spans="1:7" ht="13.5">
      <c r="A508" s="2"/>
      <c r="B508" s="2"/>
      <c r="C508" s="2"/>
      <c r="D508" s="2"/>
      <c r="E508" s="2"/>
      <c r="F508" s="2"/>
      <c r="G508" s="2"/>
    </row>
    <row r="509" spans="1:7" ht="13.5">
      <c r="A509" s="2"/>
      <c r="B509" s="2"/>
      <c r="C509" s="2"/>
      <c r="D509" s="2"/>
      <c r="E509" s="2"/>
      <c r="F509" s="2"/>
      <c r="G509" s="2"/>
    </row>
    <row r="510" spans="1:7" ht="13.5">
      <c r="A510" s="2"/>
      <c r="B510" s="2"/>
      <c r="C510" s="2"/>
      <c r="D510" s="2"/>
      <c r="E510" s="2"/>
      <c r="F510" s="2"/>
      <c r="G510" s="2"/>
    </row>
    <row r="511" spans="1:7" ht="13.5">
      <c r="A511" s="2"/>
      <c r="B511" s="2"/>
      <c r="C511" s="2"/>
      <c r="D511" s="2"/>
      <c r="E511" s="2"/>
      <c r="F511" s="2"/>
      <c r="G511" s="2"/>
    </row>
    <row r="512" spans="1:7" ht="13.5">
      <c r="A512" s="2"/>
      <c r="B512" s="2"/>
      <c r="C512" s="2"/>
      <c r="D512" s="2"/>
      <c r="E512" s="2"/>
      <c r="F512" s="2"/>
      <c r="G512" s="2"/>
    </row>
    <row r="513" spans="1:7" ht="13.5">
      <c r="A513" s="2"/>
      <c r="B513" s="2"/>
      <c r="C513" s="2"/>
      <c r="D513" s="2"/>
      <c r="E513" s="2"/>
      <c r="F513" s="2"/>
      <c r="G513" s="2"/>
    </row>
    <row r="514" spans="1:7" ht="13.5">
      <c r="A514" s="2"/>
      <c r="B514" s="2"/>
      <c r="C514" s="2"/>
      <c r="D514" s="2"/>
      <c r="E514" s="2"/>
      <c r="F514" s="2"/>
      <c r="G514" s="2"/>
    </row>
    <row r="515" spans="1:7" ht="13.5">
      <c r="A515" s="2"/>
      <c r="B515" s="2"/>
      <c r="C515" s="2"/>
      <c r="D515" s="2"/>
      <c r="E515" s="2"/>
      <c r="F515" s="2"/>
      <c r="G515" s="2"/>
    </row>
    <row r="516" spans="1:7" ht="13.5">
      <c r="A516" s="2"/>
      <c r="B516" s="2"/>
      <c r="C516" s="2"/>
      <c r="D516" s="2"/>
      <c r="E516" s="2"/>
      <c r="F516" s="2"/>
      <c r="G516" s="2"/>
    </row>
    <row r="517" spans="1:7" ht="13.5">
      <c r="A517" s="2"/>
      <c r="B517" s="2"/>
      <c r="C517" s="2"/>
      <c r="D517" s="2"/>
      <c r="E517" s="2"/>
      <c r="F517" s="2"/>
      <c r="G517" s="2"/>
    </row>
    <row r="518" spans="1:7" ht="13.5">
      <c r="A518" s="2"/>
      <c r="B518" s="2"/>
      <c r="C518" s="2"/>
      <c r="D518" s="2"/>
      <c r="E518" s="2"/>
      <c r="F518" s="2"/>
      <c r="G518" s="2"/>
    </row>
    <row r="519" spans="1:7" ht="13.5">
      <c r="A519" s="2"/>
      <c r="B519" s="2"/>
      <c r="C519" s="2"/>
      <c r="D519" s="2"/>
      <c r="E519" s="2"/>
      <c r="F519" s="2"/>
      <c r="G519" s="2"/>
    </row>
    <row r="520" spans="1:7" ht="13.5">
      <c r="A520" s="2"/>
      <c r="B520" s="2"/>
      <c r="C520" s="2"/>
      <c r="D520" s="2"/>
      <c r="E520" s="2"/>
      <c r="F520" s="2"/>
      <c r="G520" s="2"/>
    </row>
    <row r="521" spans="1:7" ht="13.5">
      <c r="A521" s="2"/>
      <c r="B521" s="2"/>
      <c r="C521" s="2"/>
      <c r="D521" s="2"/>
      <c r="E521" s="2"/>
      <c r="F521" s="2"/>
      <c r="G521" s="2"/>
    </row>
    <row r="522" spans="1:7" ht="13.5">
      <c r="A522" s="2"/>
      <c r="B522" s="2"/>
      <c r="C522" s="2"/>
      <c r="D522" s="2"/>
      <c r="E522" s="2"/>
      <c r="F522" s="2"/>
      <c r="G522" s="2"/>
    </row>
    <row r="523" spans="1:7" ht="13.5">
      <c r="A523" s="2"/>
      <c r="B523" s="2"/>
      <c r="C523" s="2"/>
      <c r="D523" s="2"/>
      <c r="E523" s="2"/>
      <c r="F523" s="2"/>
      <c r="G523" s="2"/>
    </row>
    <row r="524" spans="1:7" ht="13.5">
      <c r="A524" s="2"/>
      <c r="B524" s="2"/>
      <c r="C524" s="2"/>
      <c r="D524" s="2"/>
      <c r="E524" s="2"/>
      <c r="F524" s="2"/>
      <c r="G524" s="2"/>
    </row>
    <row r="525" spans="1:7" ht="13.5">
      <c r="A525" s="2"/>
      <c r="B525" s="2"/>
      <c r="C525" s="2"/>
      <c r="D525" s="2"/>
      <c r="E525" s="2"/>
      <c r="F525" s="2"/>
      <c r="G525" s="2"/>
    </row>
    <row r="526" spans="1:7" ht="13.5">
      <c r="A526" s="2"/>
      <c r="B526" s="2"/>
      <c r="C526" s="2"/>
      <c r="D526" s="2"/>
      <c r="E526" s="2"/>
      <c r="F526" s="2"/>
      <c r="G526" s="2"/>
    </row>
    <row r="527" spans="1:7" ht="13.5">
      <c r="A527" s="2"/>
      <c r="B527" s="2"/>
      <c r="C527" s="2"/>
      <c r="D527" s="2"/>
      <c r="E527" s="2"/>
      <c r="F527" s="2"/>
      <c r="G527" s="2"/>
    </row>
    <row r="528" spans="1:7" ht="13.5">
      <c r="A528" s="2"/>
      <c r="B528" s="2"/>
      <c r="C528" s="2"/>
      <c r="D528" s="2"/>
      <c r="E528" s="2"/>
      <c r="F528" s="2"/>
      <c r="G528" s="2"/>
    </row>
    <row r="529" spans="1:7" ht="13.5">
      <c r="A529" s="2"/>
      <c r="B529" s="2"/>
      <c r="C529" s="2"/>
      <c r="D529" s="2"/>
      <c r="E529" s="2"/>
      <c r="F529" s="2"/>
      <c r="G529" s="2"/>
    </row>
    <row r="530" spans="1:7" ht="13.5">
      <c r="A530" s="2"/>
      <c r="B530" s="2"/>
      <c r="C530" s="2"/>
      <c r="D530" s="2"/>
      <c r="E530" s="2"/>
      <c r="F530" s="2"/>
      <c r="G530" s="2"/>
    </row>
    <row r="531" spans="1:7" ht="13.5">
      <c r="A531" s="2"/>
      <c r="B531" s="2"/>
      <c r="C531" s="2"/>
      <c r="D531" s="2"/>
      <c r="E531" s="2"/>
      <c r="F531" s="2"/>
      <c r="G531" s="2"/>
    </row>
    <row r="532" spans="1:7" ht="13.5">
      <c r="A532" s="2"/>
      <c r="B532" s="2"/>
      <c r="C532" s="2"/>
      <c r="D532" s="2"/>
      <c r="E532" s="2"/>
      <c r="F532" s="2"/>
      <c r="G532" s="2"/>
    </row>
    <row r="533" spans="1:7" ht="13.5">
      <c r="A533" s="2"/>
      <c r="B533" s="2"/>
      <c r="C533" s="2"/>
      <c r="D533" s="2"/>
      <c r="E533" s="2"/>
      <c r="F533" s="2"/>
      <c r="G533" s="2"/>
    </row>
    <row r="534" spans="1:7" ht="13.5">
      <c r="A534" s="2"/>
      <c r="B534" s="2"/>
      <c r="C534" s="2"/>
      <c r="D534" s="2"/>
      <c r="E534" s="2"/>
      <c r="F534" s="2"/>
      <c r="G534" s="2"/>
    </row>
    <row r="535" spans="1:7" ht="13.5">
      <c r="A535" s="2"/>
      <c r="B535" s="2"/>
      <c r="C535" s="2"/>
      <c r="D535" s="2"/>
      <c r="E535" s="2"/>
      <c r="F535" s="2"/>
      <c r="G535" s="2"/>
    </row>
    <row r="536" spans="1:7" ht="13.5">
      <c r="A536" s="2"/>
      <c r="B536" s="2"/>
      <c r="C536" s="2"/>
      <c r="D536" s="2"/>
      <c r="E536" s="2"/>
      <c r="F536" s="2"/>
      <c r="G536" s="2"/>
    </row>
    <row r="537" spans="1:7" ht="13.5">
      <c r="A537" s="2"/>
      <c r="B537" s="2"/>
      <c r="C537" s="2"/>
      <c r="D537" s="2"/>
      <c r="E537" s="2"/>
      <c r="F537" s="2"/>
      <c r="G537" s="2"/>
    </row>
    <row r="538" spans="1:7" ht="13.5">
      <c r="A538" s="2"/>
      <c r="B538" s="2"/>
      <c r="C538" s="2"/>
      <c r="D538" s="2"/>
      <c r="E538" s="2"/>
      <c r="F538" s="2"/>
      <c r="G538" s="2"/>
    </row>
    <row r="539" spans="1:7" ht="13.5">
      <c r="A539" s="2"/>
      <c r="B539" s="2"/>
      <c r="C539" s="2"/>
      <c r="D539" s="2"/>
      <c r="E539" s="2"/>
      <c r="F539" s="2"/>
      <c r="G539" s="2"/>
    </row>
    <row r="540" spans="1:7" ht="13.5">
      <c r="A540" s="2"/>
      <c r="B540" s="2"/>
      <c r="C540" s="2"/>
      <c r="D540" s="2"/>
      <c r="E540" s="2"/>
      <c r="F540" s="2"/>
      <c r="G540" s="2"/>
    </row>
    <row r="541" spans="1:7" ht="13.5">
      <c r="A541" s="2"/>
      <c r="B541" s="2"/>
      <c r="C541" s="2"/>
      <c r="D541" s="2"/>
      <c r="E541" s="2"/>
      <c r="F541" s="2"/>
      <c r="G541" s="2"/>
    </row>
    <row r="542" spans="1:7" ht="13.5">
      <c r="A542" s="2"/>
      <c r="B542" s="2"/>
      <c r="C542" s="2"/>
      <c r="D542" s="2"/>
      <c r="E542" s="2"/>
      <c r="F542" s="2"/>
      <c r="G542" s="2"/>
    </row>
    <row r="543" spans="1:7" ht="13.5">
      <c r="A543" s="2"/>
      <c r="B543" s="2"/>
      <c r="C543" s="2"/>
      <c r="D543" s="2"/>
      <c r="E543" s="2"/>
      <c r="F543" s="2"/>
      <c r="G543" s="2"/>
    </row>
    <row r="544" spans="1:7" ht="13.5">
      <c r="A544" s="2"/>
      <c r="B544" s="2"/>
      <c r="C544" s="2"/>
      <c r="D544" s="2"/>
      <c r="E544" s="2"/>
      <c r="F544" s="2"/>
      <c r="G544" s="2"/>
    </row>
    <row r="545" spans="1:7" ht="13.5">
      <c r="A545" s="2"/>
      <c r="B545" s="2"/>
      <c r="C545" s="2"/>
      <c r="D545" s="2"/>
      <c r="E545" s="2"/>
      <c r="F545" s="2"/>
      <c r="G545" s="2"/>
    </row>
    <row r="546" spans="1:7" ht="13.5">
      <c r="A546" s="2"/>
      <c r="B546" s="2"/>
      <c r="C546" s="2"/>
      <c r="D546" s="2"/>
      <c r="E546" s="2"/>
      <c r="F546" s="2"/>
      <c r="G546" s="2"/>
    </row>
    <row r="547" spans="1:7" ht="13.5">
      <c r="A547" s="2"/>
      <c r="B547" s="2"/>
      <c r="C547" s="2"/>
      <c r="D547" s="2"/>
      <c r="E547" s="2"/>
      <c r="F547" s="2"/>
      <c r="G547" s="2"/>
    </row>
    <row r="548" spans="1:7" ht="13.5">
      <c r="A548" s="2"/>
      <c r="B548" s="2"/>
      <c r="C548" s="2"/>
      <c r="D548" s="2"/>
      <c r="E548" s="2"/>
      <c r="F548" s="2"/>
      <c r="G548" s="2"/>
    </row>
    <row r="549" spans="1:7" ht="13.5">
      <c r="A549" s="2"/>
      <c r="B549" s="2"/>
      <c r="C549" s="2"/>
      <c r="D549" s="2"/>
      <c r="E549" s="2"/>
      <c r="F549" s="2"/>
      <c r="G549" s="2"/>
    </row>
    <row r="550" spans="1:7" ht="13.5">
      <c r="A550" s="2"/>
      <c r="B550" s="2"/>
      <c r="C550" s="2"/>
      <c r="D550" s="2"/>
      <c r="E550" s="2"/>
      <c r="F550" s="2"/>
      <c r="G550" s="2"/>
    </row>
    <row r="551" spans="1:7" ht="13.5">
      <c r="A551" s="2"/>
      <c r="B551" s="2"/>
      <c r="C551" s="2"/>
      <c r="D551" s="2"/>
      <c r="E551" s="2"/>
      <c r="F551" s="2"/>
      <c r="G551" s="2"/>
    </row>
    <row r="552" spans="1:7" ht="13.5">
      <c r="A552" s="2"/>
      <c r="B552" s="2"/>
      <c r="C552" s="2"/>
      <c r="D552" s="2"/>
      <c r="E552" s="2"/>
      <c r="F552" s="2"/>
      <c r="G552" s="2"/>
    </row>
    <row r="553" spans="1:7" ht="13.5">
      <c r="A553" s="2"/>
      <c r="B553" s="2"/>
      <c r="C553" s="2"/>
      <c r="D553" s="2"/>
      <c r="E553" s="2"/>
      <c r="F553" s="2"/>
      <c r="G553" s="2"/>
    </row>
    <row r="554" spans="1:7" ht="13.5">
      <c r="A554" s="2"/>
      <c r="B554" s="2"/>
      <c r="C554" s="2"/>
      <c r="D554" s="2"/>
      <c r="E554" s="2"/>
      <c r="F554" s="2"/>
      <c r="G554" s="2"/>
    </row>
    <row r="555" spans="1:7" ht="13.5">
      <c r="A555" s="2"/>
      <c r="B555" s="2"/>
      <c r="C555" s="2"/>
      <c r="D555" s="2"/>
      <c r="E555" s="2"/>
      <c r="F555" s="2"/>
      <c r="G555" s="2"/>
    </row>
    <row r="556" spans="1:7" ht="13.5">
      <c r="A556" s="2"/>
      <c r="B556" s="2"/>
      <c r="C556" s="2"/>
      <c r="D556" s="2"/>
      <c r="E556" s="2"/>
      <c r="F556" s="2"/>
      <c r="G556" s="2"/>
    </row>
    <row r="557" spans="1:7" ht="13.5">
      <c r="A557" s="2"/>
      <c r="B557" s="2"/>
      <c r="C557" s="2"/>
      <c r="D557" s="2"/>
      <c r="E557" s="2"/>
      <c r="F557" s="2"/>
      <c r="G557" s="2"/>
    </row>
    <row r="558" spans="1:7" ht="13.5">
      <c r="A558" s="2"/>
      <c r="B558" s="2"/>
      <c r="C558" s="2"/>
      <c r="D558" s="2"/>
      <c r="E558" s="2"/>
      <c r="F558" s="2"/>
      <c r="G558" s="2"/>
    </row>
    <row r="559" spans="1:7" ht="13.5">
      <c r="A559" s="2"/>
      <c r="B559" s="2"/>
      <c r="C559" s="2"/>
      <c r="D559" s="2"/>
      <c r="E559" s="2"/>
      <c r="F559" s="2"/>
      <c r="G559" s="2"/>
    </row>
    <row r="560" spans="1:7" ht="13.5">
      <c r="A560" s="2"/>
      <c r="B560" s="2"/>
      <c r="C560" s="2"/>
      <c r="D560" s="2"/>
      <c r="E560" s="2"/>
      <c r="F560" s="2"/>
      <c r="G560" s="2"/>
    </row>
    <row r="561" spans="1:7" ht="13.5">
      <c r="A561" s="2"/>
      <c r="B561" s="2"/>
      <c r="C561" s="2"/>
      <c r="D561" s="2"/>
      <c r="E561" s="2"/>
      <c r="F561" s="2"/>
      <c r="G561" s="2"/>
    </row>
    <row r="562" spans="1:7" ht="13.5">
      <c r="A562" s="2"/>
      <c r="B562" s="2"/>
      <c r="C562" s="2"/>
      <c r="D562" s="2"/>
      <c r="E562" s="2"/>
      <c r="F562" s="2"/>
      <c r="G562" s="2"/>
    </row>
    <row r="563" spans="1:7" ht="13.5">
      <c r="A563" s="2"/>
      <c r="B563" s="2"/>
      <c r="C563" s="2"/>
      <c r="D563" s="2"/>
      <c r="E563" s="2"/>
      <c r="F563" s="2"/>
      <c r="G563" s="2"/>
    </row>
    <row r="564" spans="1:7" ht="13.5">
      <c r="A564" s="2"/>
      <c r="B564" s="2"/>
      <c r="C564" s="2"/>
      <c r="D564" s="2"/>
      <c r="E564" s="2"/>
      <c r="F564" s="2"/>
      <c r="G564" s="2"/>
    </row>
    <row r="565" spans="1:7" ht="13.5">
      <c r="A565" s="2"/>
      <c r="B565" s="2"/>
      <c r="C565" s="2"/>
      <c r="D565" s="2"/>
      <c r="E565" s="2"/>
      <c r="F565" s="2"/>
      <c r="G565" s="2"/>
    </row>
    <row r="566" spans="1:7" ht="13.5">
      <c r="A566" s="2"/>
      <c r="B566" s="2"/>
      <c r="C566" s="2"/>
      <c r="D566" s="2"/>
      <c r="E566" s="2"/>
      <c r="F566" s="2"/>
      <c r="G566" s="2"/>
    </row>
    <row r="567" spans="1:7" ht="13.5">
      <c r="A567" s="2"/>
      <c r="B567" s="2"/>
      <c r="C567" s="2"/>
      <c r="D567" s="2"/>
      <c r="E567" s="2"/>
      <c r="F567" s="2"/>
      <c r="G567" s="2"/>
    </row>
    <row r="568" spans="1:7" ht="13.5">
      <c r="A568" s="2"/>
      <c r="B568" s="2"/>
      <c r="C568" s="2"/>
      <c r="D568" s="2"/>
      <c r="E568" s="2"/>
      <c r="F568" s="2"/>
      <c r="G568" s="2"/>
    </row>
    <row r="569" spans="1:7" ht="13.5">
      <c r="A569" s="2"/>
      <c r="B569" s="2"/>
      <c r="C569" s="2"/>
      <c r="D569" s="2"/>
      <c r="E569" s="2"/>
      <c r="F569" s="2"/>
      <c r="G569" s="2"/>
    </row>
    <row r="570" spans="1:7" ht="13.5">
      <c r="A570" s="2"/>
      <c r="B570" s="2"/>
      <c r="C570" s="2"/>
      <c r="D570" s="2"/>
      <c r="E570" s="2"/>
      <c r="F570" s="2"/>
      <c r="G570" s="2"/>
    </row>
    <row r="571" spans="1:7" ht="13.5">
      <c r="A571" s="2"/>
      <c r="B571" s="2"/>
      <c r="C571" s="2"/>
      <c r="D571" s="2"/>
      <c r="E571" s="2"/>
      <c r="F571" s="2"/>
      <c r="G571" s="2"/>
    </row>
    <row r="572" spans="1:7" ht="13.5">
      <c r="A572" s="2"/>
      <c r="B572" s="2"/>
      <c r="C572" s="2"/>
      <c r="D572" s="2"/>
      <c r="E572" s="2"/>
      <c r="F572" s="2"/>
      <c r="G572" s="2"/>
    </row>
    <row r="573" spans="1:7" ht="13.5">
      <c r="A573" s="2"/>
      <c r="B573" s="2"/>
      <c r="C573" s="2"/>
      <c r="D573" s="2"/>
      <c r="E573" s="2"/>
      <c r="F573" s="2"/>
      <c r="G573" s="2"/>
    </row>
    <row r="574" spans="1:7" ht="13.5">
      <c r="A574" s="2"/>
      <c r="B574" s="2"/>
      <c r="C574" s="2"/>
      <c r="D574" s="2"/>
      <c r="E574" s="2"/>
      <c r="F574" s="2"/>
      <c r="G574" s="2"/>
    </row>
    <row r="575" spans="1:7" ht="13.5">
      <c r="A575" s="2"/>
      <c r="B575" s="2"/>
      <c r="C575" s="2"/>
      <c r="D575" s="2"/>
      <c r="E575" s="2"/>
      <c r="F575" s="2"/>
      <c r="G575" s="2"/>
    </row>
    <row r="576" spans="1:7" ht="13.5">
      <c r="A576" s="2"/>
      <c r="B576" s="2"/>
      <c r="C576" s="2"/>
      <c r="D576" s="2"/>
      <c r="E576" s="2"/>
      <c r="F576" s="2"/>
      <c r="G576" s="2"/>
    </row>
    <row r="577" spans="1:7" ht="13.5">
      <c r="A577" s="2"/>
      <c r="B577" s="2"/>
      <c r="C577" s="2"/>
      <c r="D577" s="2"/>
      <c r="E577" s="2"/>
      <c r="F577" s="2"/>
      <c r="G577" s="2"/>
    </row>
    <row r="578" spans="1:7" ht="13.5">
      <c r="A578" s="2"/>
      <c r="B578" s="2"/>
      <c r="C578" s="2"/>
      <c r="D578" s="2"/>
      <c r="E578" s="2"/>
      <c r="F578" s="2"/>
      <c r="G578" s="2"/>
    </row>
    <row r="579" spans="1:7" ht="13.5">
      <c r="A579" s="2"/>
      <c r="B579" s="2"/>
      <c r="C579" s="2"/>
      <c r="D579" s="2"/>
      <c r="E579" s="2"/>
      <c r="F579" s="2"/>
      <c r="G579" s="2"/>
    </row>
    <row r="580" spans="1:7" ht="13.5">
      <c r="A580" s="2"/>
      <c r="B580" s="2"/>
      <c r="C580" s="2"/>
      <c r="D580" s="2"/>
      <c r="E580" s="2"/>
      <c r="F580" s="2"/>
      <c r="G580" s="2"/>
    </row>
    <row r="581" spans="1:7" ht="13.5">
      <c r="A581" s="2"/>
      <c r="B581" s="2"/>
      <c r="C581" s="2"/>
      <c r="D581" s="2"/>
      <c r="E581" s="2"/>
      <c r="F581" s="2"/>
      <c r="G581" s="2"/>
    </row>
    <row r="582" spans="1:7" ht="13.5">
      <c r="A582" s="2"/>
      <c r="B582" s="2"/>
      <c r="C582" s="2"/>
      <c r="D582" s="2"/>
      <c r="E582" s="2"/>
      <c r="F582" s="2"/>
      <c r="G582" s="2"/>
    </row>
    <row r="583" spans="1:7" ht="13.5">
      <c r="A583" s="2"/>
      <c r="B583" s="2"/>
      <c r="C583" s="2"/>
      <c r="D583" s="2"/>
      <c r="E583" s="2"/>
      <c r="F583" s="2"/>
      <c r="G583" s="2"/>
    </row>
    <row r="584" spans="1:7" ht="13.5">
      <c r="A584" s="2"/>
      <c r="B584" s="2"/>
      <c r="C584" s="2"/>
      <c r="D584" s="2"/>
      <c r="E584" s="2"/>
      <c r="F584" s="2"/>
      <c r="G584" s="2"/>
    </row>
    <row r="585" spans="1:7" ht="13.5">
      <c r="A585" s="2"/>
      <c r="B585" s="2"/>
      <c r="C585" s="2"/>
      <c r="D585" s="2"/>
      <c r="E585" s="2"/>
      <c r="F585" s="2"/>
      <c r="G585" s="2"/>
    </row>
    <row r="586" spans="1:7" ht="13.5">
      <c r="A586" s="2"/>
      <c r="B586" s="2"/>
      <c r="C586" s="2"/>
      <c r="D586" s="2"/>
      <c r="E586" s="2"/>
      <c r="F586" s="2"/>
      <c r="G586" s="2"/>
    </row>
    <row r="587" spans="1:7" ht="13.5">
      <c r="A587" s="2"/>
      <c r="B587" s="2"/>
      <c r="C587" s="2"/>
      <c r="D587" s="2"/>
      <c r="E587" s="2"/>
      <c r="F587" s="2"/>
      <c r="G587" s="2"/>
    </row>
    <row r="588" spans="1:7" ht="13.5">
      <c r="A588" s="2"/>
      <c r="B588" s="2"/>
      <c r="C588" s="2"/>
      <c r="D588" s="2"/>
      <c r="E588" s="2"/>
      <c r="F588" s="2"/>
      <c r="G588" s="2"/>
    </row>
    <row r="589" spans="1:7" ht="13.5">
      <c r="A589" s="2"/>
      <c r="B589" s="2"/>
      <c r="C589" s="2"/>
      <c r="D589" s="2"/>
      <c r="E589" s="2"/>
      <c r="F589" s="2"/>
      <c r="G589" s="2"/>
    </row>
    <row r="590" spans="1:7" ht="13.5">
      <c r="A590" s="2"/>
      <c r="B590" s="2"/>
      <c r="C590" s="2"/>
      <c r="D590" s="2"/>
      <c r="E590" s="2"/>
      <c r="F590" s="2"/>
      <c r="G590" s="2"/>
    </row>
    <row r="591" spans="1:7" ht="13.5">
      <c r="A591" s="2"/>
      <c r="B591" s="2"/>
      <c r="C591" s="2"/>
      <c r="D591" s="2"/>
      <c r="E591" s="2"/>
      <c r="F591" s="2"/>
      <c r="G591" s="2"/>
    </row>
    <row r="592" spans="1:7" ht="13.5">
      <c r="A592" s="2"/>
      <c r="B592" s="2"/>
      <c r="C592" s="2"/>
      <c r="D592" s="2"/>
      <c r="E592" s="2"/>
      <c r="F592" s="2"/>
      <c r="G592" s="2"/>
    </row>
    <row r="593" spans="1:7" ht="13.5">
      <c r="A593" s="2"/>
      <c r="B593" s="2"/>
      <c r="C593" s="2"/>
      <c r="D593" s="2"/>
      <c r="E593" s="2"/>
      <c r="F593" s="2"/>
      <c r="G593" s="2"/>
    </row>
    <row r="594" spans="1:7" ht="13.5">
      <c r="A594" s="2"/>
      <c r="B594" s="2"/>
      <c r="C594" s="2"/>
      <c r="D594" s="2"/>
      <c r="E594" s="2"/>
      <c r="F594" s="2"/>
      <c r="G594" s="2"/>
    </row>
    <row r="595" spans="1:7" ht="13.5">
      <c r="A595" s="2"/>
      <c r="B595" s="2"/>
      <c r="C595" s="2"/>
      <c r="D595" s="2"/>
      <c r="E595" s="2"/>
      <c r="F595" s="2"/>
      <c r="G595" s="2"/>
    </row>
    <row r="596" spans="1:7" ht="13.5">
      <c r="A596" s="2"/>
      <c r="B596" s="2"/>
      <c r="C596" s="2"/>
      <c r="D596" s="2"/>
      <c r="E596" s="2"/>
      <c r="F596" s="2"/>
      <c r="G596" s="2"/>
    </row>
    <row r="597" spans="1:7" ht="13.5">
      <c r="A597" s="2"/>
      <c r="B597" s="2"/>
      <c r="C597" s="2"/>
      <c r="D597" s="2"/>
      <c r="E597" s="2"/>
      <c r="F597" s="2"/>
      <c r="G597" s="2"/>
    </row>
    <row r="598" spans="1:7" ht="13.5">
      <c r="A598" s="2"/>
      <c r="B598" s="2"/>
      <c r="C598" s="2"/>
      <c r="D598" s="2"/>
      <c r="E598" s="2"/>
      <c r="F598" s="2"/>
      <c r="G598" s="2"/>
    </row>
    <row r="599" spans="1:7" ht="13.5">
      <c r="A599" s="2"/>
      <c r="B599" s="2"/>
      <c r="C599" s="2"/>
      <c r="D599" s="2"/>
      <c r="E599" s="2"/>
      <c r="F599" s="2"/>
      <c r="G599" s="2"/>
    </row>
    <row r="600" spans="1:7" ht="13.5">
      <c r="A600" s="2"/>
      <c r="B600" s="2"/>
      <c r="C600" s="2"/>
      <c r="D600" s="2"/>
      <c r="E600" s="2"/>
      <c r="F600" s="2"/>
      <c r="G600" s="2"/>
    </row>
    <row r="601" spans="1:7" ht="13.5">
      <c r="A601" s="2"/>
      <c r="B601" s="2"/>
      <c r="C601" s="2"/>
      <c r="D601" s="2"/>
      <c r="E601" s="2"/>
      <c r="F601" s="2"/>
      <c r="G601" s="2"/>
    </row>
    <row r="602" spans="1:7" ht="13.5">
      <c r="A602" s="2"/>
      <c r="B602" s="2"/>
      <c r="C602" s="2"/>
      <c r="D602" s="2"/>
      <c r="E602" s="2"/>
      <c r="F602" s="2"/>
      <c r="G602" s="2"/>
    </row>
    <row r="603" spans="1:7" ht="13.5">
      <c r="A603" s="2"/>
      <c r="B603" s="2"/>
      <c r="C603" s="2"/>
      <c r="D603" s="2"/>
      <c r="E603" s="2"/>
      <c r="F603" s="2"/>
      <c r="G603" s="2"/>
    </row>
    <row r="604" spans="1:7" ht="13.5">
      <c r="A604" s="2"/>
      <c r="B604" s="2"/>
      <c r="C604" s="2"/>
      <c r="D604" s="2"/>
      <c r="E604" s="2"/>
      <c r="F604" s="2"/>
      <c r="G604" s="2"/>
    </row>
    <row r="605" spans="1:7" ht="13.5">
      <c r="A605" s="2"/>
      <c r="B605" s="2"/>
      <c r="C605" s="2"/>
      <c r="D605" s="2"/>
      <c r="E605" s="2"/>
      <c r="F605" s="2"/>
      <c r="G605" s="2"/>
    </row>
    <row r="606" spans="1:7" ht="13.5">
      <c r="A606" s="2"/>
      <c r="B606" s="2"/>
      <c r="C606" s="2"/>
      <c r="D606" s="2"/>
      <c r="E606" s="2"/>
      <c r="F606" s="2"/>
      <c r="G606" s="2"/>
    </row>
    <row r="607" spans="1:7" ht="13.5">
      <c r="A607" s="2"/>
      <c r="B607" s="2"/>
      <c r="C607" s="2"/>
      <c r="D607" s="2"/>
      <c r="E607" s="2"/>
      <c r="F607" s="2"/>
      <c r="G607" s="2"/>
    </row>
    <row r="608" spans="1:7" ht="13.5">
      <c r="A608" s="2"/>
      <c r="B608" s="2"/>
      <c r="C608" s="2"/>
      <c r="D608" s="2"/>
      <c r="E608" s="2"/>
      <c r="F608" s="2"/>
      <c r="G608" s="2"/>
    </row>
    <row r="609" spans="1:7" ht="13.5">
      <c r="A609" s="2"/>
      <c r="B609" s="2"/>
      <c r="C609" s="2"/>
      <c r="D609" s="2"/>
      <c r="E609" s="2"/>
      <c r="F609" s="2"/>
      <c r="G609" s="2"/>
    </row>
    <row r="610" spans="1:7" ht="13.5">
      <c r="A610" s="2"/>
      <c r="B610" s="2"/>
      <c r="C610" s="2"/>
      <c r="D610" s="2"/>
      <c r="E610" s="2"/>
      <c r="F610" s="2"/>
      <c r="G610" s="2"/>
    </row>
    <row r="611" spans="1:7" ht="13.5">
      <c r="A611" s="2"/>
      <c r="B611" s="2"/>
      <c r="C611" s="2"/>
      <c r="D611" s="2"/>
      <c r="E611" s="2"/>
      <c r="F611" s="2"/>
      <c r="G611" s="2"/>
    </row>
    <row r="612" spans="1:7" ht="13.5">
      <c r="A612" s="2"/>
      <c r="B612" s="2"/>
      <c r="C612" s="2"/>
      <c r="D612" s="2"/>
      <c r="E612" s="2"/>
      <c r="F612" s="2"/>
      <c r="G612" s="2"/>
    </row>
    <row r="613" spans="1:7" ht="13.5">
      <c r="A613" s="2"/>
      <c r="B613" s="2"/>
      <c r="C613" s="2"/>
      <c r="D613" s="2"/>
      <c r="E613" s="2"/>
      <c r="F613" s="2"/>
      <c r="G613" s="2"/>
    </row>
    <row r="614" spans="1:7" ht="13.5">
      <c r="A614" s="2"/>
      <c r="B614" s="2"/>
      <c r="C614" s="2"/>
      <c r="D614" s="2"/>
      <c r="E614" s="2"/>
      <c r="F614" s="2"/>
      <c r="G614" s="2"/>
    </row>
    <row r="615" spans="1:7" ht="13.5">
      <c r="A615" s="2"/>
      <c r="B615" s="2"/>
      <c r="C615" s="2"/>
      <c r="D615" s="2"/>
      <c r="E615" s="2"/>
      <c r="F615" s="2"/>
      <c r="G615" s="2"/>
    </row>
    <row r="616" spans="1:7" ht="13.5">
      <c r="A616" s="2"/>
      <c r="B616" s="2"/>
      <c r="C616" s="2"/>
      <c r="D616" s="2"/>
      <c r="E616" s="2"/>
      <c r="F616" s="2"/>
      <c r="G616" s="2"/>
    </row>
    <row r="617" spans="1:7" ht="13.5">
      <c r="A617" s="2"/>
      <c r="B617" s="2"/>
      <c r="C617" s="2"/>
      <c r="D617" s="2"/>
      <c r="E617" s="2"/>
      <c r="F617" s="2"/>
      <c r="G617" s="2"/>
    </row>
    <row r="618" spans="1:7" ht="13.5">
      <c r="A618" s="2"/>
      <c r="B618" s="2"/>
      <c r="C618" s="2"/>
      <c r="D618" s="2"/>
      <c r="E618" s="2"/>
      <c r="F618" s="2"/>
      <c r="G618" s="2"/>
    </row>
    <row r="619" spans="1:7" ht="13.5">
      <c r="A619" s="2"/>
      <c r="B619" s="2"/>
      <c r="C619" s="2"/>
      <c r="D619" s="2"/>
      <c r="E619" s="2"/>
      <c r="F619" s="2"/>
      <c r="G619" s="2"/>
    </row>
    <row r="620" spans="1:7" ht="13.5">
      <c r="A620" s="2"/>
      <c r="B620" s="2"/>
      <c r="C620" s="2"/>
      <c r="D620" s="2"/>
      <c r="E620" s="2"/>
      <c r="F620" s="2"/>
      <c r="G620" s="2"/>
    </row>
  </sheetData>
  <sheetProtection selectLockedCells="1" selectUnlockedCells="1"/>
  <mergeCells count="10">
    <mergeCell ref="B17:G17"/>
    <mergeCell ref="B14:G14"/>
    <mergeCell ref="B7:G7"/>
    <mergeCell ref="B8:G8"/>
    <mergeCell ref="B9:G9"/>
    <mergeCell ref="B11:G11"/>
    <mergeCell ref="B12:G12"/>
    <mergeCell ref="B13:G13"/>
    <mergeCell ref="B15:G15"/>
    <mergeCell ref="B16:G16"/>
  </mergeCells>
  <printOptions gridLines="1"/>
  <pageMargins left="0.75" right="0.75" top="1" bottom="1" header="0.5118055555555555" footer="0.5118055555555555"/>
  <pageSetup horizontalDpi="300" verticalDpi="300" orientation="portrait" scale="70"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PoojaM_PCCenter</cp:lastModifiedBy>
  <dcterms:modified xsi:type="dcterms:W3CDTF">2022-03-02T04:57:11Z</dcterms:modified>
  <cp:category/>
  <cp:version/>
  <cp:contentType/>
  <cp:contentStatus/>
</cp:coreProperties>
</file>